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D:\Dokumente\DIE LINKE\Kreisvorstandsarbeit\2021\Wahlen 21 Unterlagen\LTW21 Wahlergebnisse, Wahlnachbetrachtungen, Analysen etc\"/>
    </mc:Choice>
  </mc:AlternateContent>
  <xr:revisionPtr revIDLastSave="0" documentId="13_ncr:1_{5970662D-0405-4C99-B8B3-13547021861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Erg 39" sheetId="16" r:id="rId1"/>
    <sheet name="EErg 40" sheetId="17" r:id="rId2"/>
    <sheet name="EErg 41" sheetId="18" r:id="rId3"/>
  </sheets>
  <definedNames>
    <definedName name="_xlnm.Print_Titles" localSheetId="0">'EErg 39'!$A:$E,'EErg 39'!$1:$4</definedName>
    <definedName name="_xlnm.Print_Titles" localSheetId="1">'EErg 40'!$A:$E,'EErg 40'!$1:$4</definedName>
    <definedName name="_xlnm.Print_Titles" localSheetId="2">'EErg 41'!$A:$E,'EErg 41'!$1:$4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90" i="18" l="1"/>
  <c r="AE89" i="18"/>
  <c r="AE88" i="18"/>
  <c r="AE87" i="18"/>
  <c r="AE86" i="18"/>
  <c r="AE85" i="18"/>
  <c r="AE84" i="18"/>
  <c r="AE83" i="18"/>
  <c r="AE82" i="18"/>
  <c r="AE81" i="18"/>
  <c r="AE80" i="18"/>
  <c r="AE79" i="18"/>
  <c r="AE78" i="18"/>
  <c r="AE77" i="18"/>
  <c r="AE76" i="18"/>
  <c r="AE75" i="18"/>
  <c r="AE74" i="18"/>
  <c r="AE73" i="18"/>
  <c r="AE72" i="18"/>
  <c r="AE71" i="18"/>
  <c r="AE70" i="18"/>
  <c r="AE69" i="18"/>
  <c r="AE68" i="18"/>
  <c r="AE67" i="18"/>
  <c r="AE66" i="18"/>
  <c r="AE65" i="18"/>
  <c r="AE64" i="18"/>
  <c r="AE63" i="18"/>
  <c r="AE62" i="18"/>
  <c r="AE61" i="18"/>
  <c r="AE60" i="18"/>
  <c r="AE59" i="18"/>
  <c r="AE58" i="18"/>
  <c r="AE57" i="18"/>
  <c r="AE56" i="18"/>
  <c r="AE55" i="18"/>
  <c r="AE54" i="18"/>
  <c r="AE53" i="18"/>
  <c r="AE52" i="18"/>
  <c r="AE51" i="18"/>
  <c r="AE50" i="18"/>
  <c r="AE49" i="18"/>
  <c r="AE48" i="18"/>
  <c r="AE47" i="18"/>
  <c r="AE46" i="18"/>
  <c r="AE45" i="18"/>
  <c r="AE44" i="18"/>
  <c r="AE43" i="18"/>
  <c r="AE42" i="18"/>
  <c r="AE41" i="18"/>
  <c r="AE40" i="18"/>
  <c r="AE39" i="18"/>
  <c r="AE38" i="18"/>
  <c r="AE37" i="18"/>
  <c r="AE36" i="18"/>
  <c r="AE35" i="18"/>
  <c r="AE34" i="18"/>
  <c r="AE33" i="18"/>
  <c r="AE32" i="18"/>
  <c r="AE31" i="18"/>
  <c r="AE30" i="18"/>
  <c r="AE29" i="18"/>
  <c r="AE28" i="18"/>
  <c r="AE27" i="18"/>
  <c r="AE26" i="18"/>
  <c r="AE25" i="18"/>
  <c r="AE24" i="18"/>
  <c r="AE23" i="18"/>
  <c r="AE22" i="18"/>
  <c r="AE21" i="18"/>
  <c r="AE20" i="18"/>
  <c r="AE19" i="18"/>
  <c r="AE18" i="18"/>
  <c r="AE17" i="18"/>
  <c r="AE16" i="18"/>
  <c r="AE15" i="18"/>
  <c r="AE14" i="18"/>
  <c r="AE13" i="18"/>
  <c r="AE12" i="18"/>
  <c r="AE11" i="18"/>
  <c r="AE10" i="18"/>
  <c r="AE9" i="18"/>
  <c r="AE8" i="18"/>
  <c r="AE7" i="18"/>
  <c r="R90" i="18"/>
  <c r="R89" i="18"/>
  <c r="R88" i="18"/>
  <c r="R87" i="18"/>
  <c r="R86" i="18"/>
  <c r="R85" i="18"/>
  <c r="R84" i="18"/>
  <c r="R83" i="18"/>
  <c r="R82" i="18"/>
  <c r="R81" i="18"/>
  <c r="R80" i="18"/>
  <c r="R79" i="18"/>
  <c r="R78" i="18"/>
  <c r="R77" i="18"/>
  <c r="R76" i="18"/>
  <c r="R75" i="18"/>
  <c r="R74" i="18"/>
  <c r="R73" i="18"/>
  <c r="R72" i="18"/>
  <c r="R71" i="18"/>
  <c r="R70" i="18"/>
  <c r="R69" i="18"/>
  <c r="R68" i="18"/>
  <c r="R67" i="18"/>
  <c r="R66" i="18"/>
  <c r="R65" i="18"/>
  <c r="R64" i="18"/>
  <c r="R63" i="18"/>
  <c r="R62" i="18"/>
  <c r="R61" i="18"/>
  <c r="R60" i="18"/>
  <c r="R59" i="18"/>
  <c r="R58" i="18"/>
  <c r="R57" i="18"/>
  <c r="R56" i="18"/>
  <c r="R55" i="18"/>
  <c r="R54" i="18"/>
  <c r="R53" i="18"/>
  <c r="R52" i="18"/>
  <c r="R51" i="18"/>
  <c r="R50" i="18"/>
  <c r="R49" i="18"/>
  <c r="R48" i="18"/>
  <c r="R47" i="18"/>
  <c r="R46" i="18"/>
  <c r="R45" i="18"/>
  <c r="R44" i="18"/>
  <c r="R43" i="18"/>
  <c r="R42" i="18"/>
  <c r="R41" i="18"/>
  <c r="R40" i="18"/>
  <c r="R39" i="18"/>
  <c r="R38" i="18"/>
  <c r="R37" i="18"/>
  <c r="R36" i="18"/>
  <c r="R35" i="18"/>
  <c r="R34" i="18"/>
  <c r="R33" i="18"/>
  <c r="R32" i="18"/>
  <c r="R31" i="18"/>
  <c r="R30" i="18"/>
  <c r="R29" i="18"/>
  <c r="R28" i="18"/>
  <c r="R27" i="18"/>
  <c r="R26" i="18"/>
  <c r="R25" i="18"/>
  <c r="R24" i="18"/>
  <c r="R23" i="18"/>
  <c r="R22" i="18"/>
  <c r="R21" i="18"/>
  <c r="R20" i="18"/>
  <c r="R19" i="18"/>
  <c r="R18" i="18"/>
  <c r="R17" i="18"/>
  <c r="R16" i="18"/>
  <c r="R15" i="18"/>
  <c r="R14" i="18"/>
  <c r="R13" i="18"/>
  <c r="R12" i="18"/>
  <c r="R11" i="18"/>
  <c r="R10" i="18"/>
  <c r="R9" i="18"/>
  <c r="R8" i="18"/>
  <c r="R7" i="18"/>
  <c r="AD73" i="16"/>
  <c r="AD72" i="16"/>
  <c r="AD71" i="16"/>
  <c r="AD70" i="16"/>
  <c r="AD69" i="16"/>
  <c r="AD68" i="16"/>
  <c r="AD67" i="16"/>
  <c r="AD66" i="16"/>
  <c r="AD65" i="16"/>
  <c r="AD64" i="16"/>
  <c r="AD63" i="16"/>
  <c r="AD62" i="16"/>
  <c r="AD61" i="16"/>
  <c r="AD60" i="16"/>
  <c r="AD59" i="16"/>
  <c r="AD58" i="16"/>
  <c r="AD57" i="16"/>
  <c r="AD56" i="16"/>
  <c r="AD55" i="16"/>
  <c r="AD54" i="16"/>
  <c r="AD53" i="16"/>
  <c r="AD52" i="16"/>
  <c r="AD51" i="16"/>
  <c r="AD50" i="16"/>
  <c r="AD49" i="16"/>
  <c r="AD48" i="16"/>
  <c r="AD47" i="16"/>
  <c r="AD46" i="16"/>
  <c r="AD45" i="16"/>
  <c r="AD44" i="16"/>
  <c r="AD43" i="16"/>
  <c r="AD42" i="16"/>
  <c r="AD41" i="16"/>
  <c r="AD40" i="16"/>
  <c r="AD39" i="16"/>
  <c r="AD38" i="16"/>
  <c r="AD37" i="16"/>
  <c r="AD36" i="16"/>
  <c r="AD35" i="16"/>
  <c r="AD34" i="16"/>
  <c r="AD33" i="16"/>
  <c r="AD32" i="16"/>
  <c r="AD31" i="16"/>
  <c r="AD30" i="16"/>
  <c r="AD29" i="16"/>
  <c r="AD28" i="16"/>
  <c r="AD27" i="16"/>
  <c r="AD26" i="16"/>
  <c r="AD25" i="16"/>
  <c r="AD24" i="16"/>
  <c r="AD23" i="16"/>
  <c r="AD22" i="16"/>
  <c r="AD21" i="16"/>
  <c r="AD20" i="16"/>
  <c r="AD19" i="16"/>
  <c r="AD18" i="16"/>
  <c r="AD17" i="16"/>
  <c r="AD16" i="16"/>
  <c r="AD15" i="16"/>
  <c r="AD14" i="16"/>
  <c r="AD13" i="16"/>
  <c r="AD12" i="16"/>
  <c r="AD11" i="16"/>
  <c r="AD10" i="16"/>
  <c r="AD9" i="16"/>
  <c r="AD8" i="16"/>
  <c r="AD7" i="16"/>
  <c r="AC97" i="17"/>
  <c r="AC96" i="17"/>
  <c r="AC95" i="17"/>
  <c r="AC94" i="17"/>
  <c r="AC93" i="17"/>
  <c r="AC92" i="17"/>
  <c r="AC91" i="17"/>
  <c r="AC90" i="17"/>
  <c r="AC89" i="17"/>
  <c r="AC88" i="17"/>
  <c r="AC87" i="17"/>
  <c r="AC86" i="17"/>
  <c r="AC85" i="17"/>
  <c r="AC84" i="17"/>
  <c r="AC83" i="17"/>
  <c r="AC82" i="17"/>
  <c r="AC81" i="17"/>
  <c r="AC80" i="17"/>
  <c r="AC79" i="17"/>
  <c r="AC78" i="17"/>
  <c r="AC77" i="17"/>
  <c r="AC76" i="17"/>
  <c r="AC75" i="17"/>
  <c r="AC74" i="17"/>
  <c r="AC73" i="17"/>
  <c r="AC72" i="17"/>
  <c r="AC71" i="17"/>
  <c r="AC70" i="17"/>
  <c r="AC69" i="17"/>
  <c r="AC68" i="17"/>
  <c r="AC67" i="17"/>
  <c r="AC66" i="17"/>
  <c r="AC65" i="17"/>
  <c r="AC64" i="17"/>
  <c r="AC63" i="17"/>
  <c r="AC62" i="17"/>
  <c r="AC61" i="17"/>
  <c r="AC60" i="17"/>
  <c r="AC59" i="17"/>
  <c r="AC58" i="17"/>
  <c r="AC57" i="17"/>
  <c r="AC56" i="17"/>
  <c r="AC55" i="17"/>
  <c r="AC54" i="17"/>
  <c r="AC53" i="17"/>
  <c r="AC52" i="17"/>
  <c r="AC51" i="17"/>
  <c r="AC50" i="17"/>
  <c r="AC49" i="17"/>
  <c r="AC48" i="17"/>
  <c r="AC47" i="17"/>
  <c r="AC46" i="17"/>
  <c r="AC45" i="17"/>
  <c r="AC44" i="17"/>
  <c r="AC43" i="17"/>
  <c r="AC42" i="17"/>
  <c r="AC41" i="17"/>
  <c r="AC40" i="17"/>
  <c r="AC39" i="17"/>
  <c r="AC38" i="17"/>
  <c r="AC37" i="17"/>
  <c r="AC36" i="17"/>
  <c r="AC35" i="17"/>
  <c r="AC34" i="17"/>
  <c r="AC33" i="17"/>
  <c r="AC32" i="17"/>
  <c r="AC31" i="17"/>
  <c r="AC30" i="17"/>
  <c r="AC29" i="17"/>
  <c r="AC28" i="17"/>
  <c r="AC27" i="17"/>
  <c r="AC26" i="17"/>
  <c r="AC25" i="17"/>
  <c r="AC24" i="17"/>
  <c r="AC23" i="17"/>
  <c r="AC22" i="17"/>
  <c r="AC21" i="17"/>
  <c r="AC20" i="17"/>
  <c r="AC19" i="17"/>
  <c r="AC18" i="17"/>
  <c r="AC17" i="17"/>
  <c r="AC16" i="17"/>
  <c r="AC15" i="17"/>
  <c r="AC14" i="17"/>
  <c r="AC13" i="17"/>
  <c r="AC12" i="17"/>
  <c r="AC11" i="17"/>
  <c r="AC10" i="17"/>
  <c r="AC9" i="17"/>
  <c r="AC8" i="17"/>
  <c r="AC7" i="17"/>
  <c r="R97" i="17"/>
  <c r="R96" i="17"/>
  <c r="R95" i="17"/>
  <c r="R94" i="17"/>
  <c r="R93" i="17"/>
  <c r="R92" i="17"/>
  <c r="R91" i="17"/>
  <c r="R90" i="17"/>
  <c r="R89" i="17"/>
  <c r="R88" i="17"/>
  <c r="R87" i="17"/>
  <c r="R86" i="17"/>
  <c r="R85" i="17"/>
  <c r="R84" i="17"/>
  <c r="R83" i="17"/>
  <c r="R82" i="17"/>
  <c r="R81" i="17"/>
  <c r="R80" i="17"/>
  <c r="R79" i="17"/>
  <c r="R78" i="17"/>
  <c r="R77" i="17"/>
  <c r="R76" i="17"/>
  <c r="R75" i="17"/>
  <c r="R74" i="17"/>
  <c r="R73" i="17"/>
  <c r="R72" i="17"/>
  <c r="R71" i="17"/>
  <c r="R70" i="17"/>
  <c r="R69" i="17"/>
  <c r="R68" i="17"/>
  <c r="R67" i="17"/>
  <c r="R66" i="17"/>
  <c r="R65" i="17"/>
  <c r="R64" i="17"/>
  <c r="R63" i="17"/>
  <c r="R62" i="17"/>
  <c r="R61" i="17"/>
  <c r="R60" i="17"/>
  <c r="R59" i="17"/>
  <c r="R58" i="17"/>
  <c r="R57" i="17"/>
  <c r="R56" i="17"/>
  <c r="R55" i="17"/>
  <c r="R54" i="17"/>
  <c r="R53" i="17"/>
  <c r="R52" i="17"/>
  <c r="R51" i="17"/>
  <c r="R50" i="17"/>
  <c r="R49" i="17"/>
  <c r="R48" i="17"/>
  <c r="R47" i="17"/>
  <c r="R46" i="17"/>
  <c r="R45" i="17"/>
  <c r="R44" i="17"/>
  <c r="R43" i="17"/>
  <c r="R42" i="17"/>
  <c r="R41" i="17"/>
  <c r="R40" i="17"/>
  <c r="R39" i="17"/>
  <c r="R38" i="17"/>
  <c r="R37" i="17"/>
  <c r="R36" i="17"/>
  <c r="R35" i="17"/>
  <c r="R34" i="17"/>
  <c r="R33" i="17"/>
  <c r="R32" i="17"/>
  <c r="R31" i="17"/>
  <c r="R30" i="17"/>
  <c r="R29" i="17"/>
  <c r="R28" i="17"/>
  <c r="R27" i="17"/>
  <c r="R26" i="17"/>
  <c r="R25" i="17"/>
  <c r="R24" i="17"/>
  <c r="R23" i="17"/>
  <c r="R22" i="17"/>
  <c r="R21" i="17"/>
  <c r="R20" i="17"/>
  <c r="R19" i="17"/>
  <c r="R18" i="17"/>
  <c r="R17" i="17"/>
  <c r="R16" i="17"/>
  <c r="R15" i="17"/>
  <c r="R14" i="17"/>
  <c r="R13" i="17"/>
  <c r="R12" i="17"/>
  <c r="R11" i="17"/>
  <c r="R10" i="17"/>
  <c r="R9" i="17"/>
  <c r="R8" i="17"/>
  <c r="R7" i="17"/>
  <c r="R73" i="16"/>
  <c r="R72" i="16"/>
  <c r="R71" i="16"/>
  <c r="R70" i="16"/>
  <c r="R69" i="16"/>
  <c r="R68" i="16"/>
  <c r="R67" i="16"/>
  <c r="R66" i="16"/>
  <c r="R65" i="16"/>
  <c r="R64" i="16"/>
  <c r="R63" i="16"/>
  <c r="R62" i="16"/>
  <c r="R61" i="16"/>
  <c r="R60" i="16"/>
  <c r="R59" i="16"/>
  <c r="R58" i="16"/>
  <c r="R57" i="16"/>
  <c r="R56" i="16"/>
  <c r="R55" i="16"/>
  <c r="R54" i="16"/>
  <c r="R53" i="16"/>
  <c r="R52" i="16"/>
  <c r="R51" i="16"/>
  <c r="R50" i="16"/>
  <c r="R49" i="16"/>
  <c r="R48" i="16"/>
  <c r="R47" i="16"/>
  <c r="R46" i="16"/>
  <c r="R45" i="16"/>
  <c r="R44" i="16"/>
  <c r="R43" i="16"/>
  <c r="R42" i="16"/>
  <c r="R41" i="16"/>
  <c r="R40" i="16"/>
  <c r="R39" i="16"/>
  <c r="R38" i="16"/>
  <c r="R37" i="16"/>
  <c r="R36" i="16"/>
  <c r="R35" i="16"/>
  <c r="R34" i="16"/>
  <c r="R33" i="16"/>
  <c r="R32" i="16"/>
  <c r="R31" i="16"/>
  <c r="R30" i="16"/>
  <c r="R29" i="16"/>
  <c r="R28" i="16"/>
  <c r="R27" i="16"/>
  <c r="R26" i="16"/>
  <c r="R25" i="16"/>
  <c r="R24" i="16"/>
  <c r="R23" i="16"/>
  <c r="R22" i="16"/>
  <c r="R21" i="16"/>
  <c r="R20" i="16"/>
  <c r="R19" i="16"/>
  <c r="R18" i="16"/>
  <c r="R17" i="16"/>
  <c r="R16" i="16"/>
  <c r="R15" i="16"/>
  <c r="R14" i="16"/>
  <c r="R13" i="16"/>
  <c r="R12" i="16"/>
  <c r="R11" i="16"/>
  <c r="R10" i="16"/>
  <c r="R9" i="16"/>
  <c r="R8" i="16"/>
  <c r="R7" i="16"/>
</calcChain>
</file>

<file path=xl/sharedStrings.xml><?xml version="1.0" encoding="utf-8"?>
<sst xmlns="http://schemas.openxmlformats.org/spreadsheetml/2006/main" count="740" uniqueCount="357">
  <si>
    <t>Wahlberechtigte</t>
  </si>
  <si>
    <t>Wähler</t>
  </si>
  <si>
    <t>Personen-stimme</t>
  </si>
  <si>
    <t>Parteien-stimme</t>
  </si>
  <si>
    <t>CDU</t>
  </si>
  <si>
    <t>DIE LINKE</t>
  </si>
  <si>
    <t>SPD</t>
  </si>
  <si>
    <t>FDP</t>
  </si>
  <si>
    <t>GRÜNE</t>
  </si>
  <si>
    <t>FREIE WÄHLER</t>
  </si>
  <si>
    <t>NPD</t>
  </si>
  <si>
    <t>EG GG</t>
  </si>
  <si>
    <t>Gemeinde-nummer</t>
  </si>
  <si>
    <t>mit Sperrv.</t>
  </si>
  <si>
    <t>insge-samt</t>
  </si>
  <si>
    <t>dar. mit WS</t>
  </si>
  <si>
    <t>ungü. Stim.</t>
  </si>
  <si>
    <t>gült. Stim.</t>
  </si>
  <si>
    <t>A 1</t>
  </si>
  <si>
    <t>A 2</t>
  </si>
  <si>
    <t>A 3</t>
  </si>
  <si>
    <t>A</t>
  </si>
  <si>
    <t>B</t>
  </si>
  <si>
    <t>B 1</t>
  </si>
  <si>
    <t>C</t>
  </si>
  <si>
    <t>D</t>
  </si>
  <si>
    <t>D 01</t>
  </si>
  <si>
    <t>D 02</t>
  </si>
  <si>
    <t>D 03</t>
  </si>
  <si>
    <t>D 04</t>
  </si>
  <si>
    <t>E</t>
  </si>
  <si>
    <t>F</t>
  </si>
  <si>
    <t>F 01</t>
  </si>
  <si>
    <t>F 02</t>
  </si>
  <si>
    <t>F 03</t>
  </si>
  <si>
    <t>F 04</t>
  </si>
  <si>
    <t>F 05</t>
  </si>
  <si>
    <t>F 09</t>
  </si>
  <si>
    <t>F 10</t>
  </si>
  <si>
    <t>F 11</t>
  </si>
  <si>
    <t>F 12</t>
  </si>
  <si>
    <t>F 13</t>
  </si>
  <si>
    <t>F 14</t>
  </si>
  <si>
    <t>F 15</t>
  </si>
  <si>
    <t>besond WS</t>
  </si>
  <si>
    <t>ohne Sperrv.</t>
  </si>
  <si>
    <t>gesamt WB</t>
  </si>
  <si>
    <t>Wbez.</t>
  </si>
  <si>
    <t>BW</t>
  </si>
  <si>
    <t>dar. Briefw.</t>
  </si>
  <si>
    <t>Sturm, Daniel</t>
  </si>
  <si>
    <t>Funke, Lydia</t>
  </si>
  <si>
    <t>Tierschutzallianz</t>
  </si>
  <si>
    <t>F 06</t>
  </si>
  <si>
    <t>D 07</t>
  </si>
  <si>
    <t>F 07</t>
  </si>
  <si>
    <t>AfD</t>
  </si>
  <si>
    <t>F 08</t>
  </si>
  <si>
    <t>FBM</t>
  </si>
  <si>
    <t>Blache, Gunnar</t>
  </si>
  <si>
    <t>Die PARTEI</t>
  </si>
  <si>
    <t>Wahlkreis
Stimmbezirk
Gemeinde</t>
  </si>
  <si>
    <t>Bahlmann, Katja</t>
  </si>
  <si>
    <t>Erben, Rüdiger</t>
  </si>
  <si>
    <t>Spiegelberg, Marcus</t>
  </si>
  <si>
    <t>Hartung, Manuela</t>
  </si>
  <si>
    <t>Simon-Kuch, Elke</t>
  </si>
  <si>
    <t>Baum, Mathias</t>
  </si>
  <si>
    <t>Jung, Stefan</t>
  </si>
  <si>
    <t>Gludau, Maximilian</t>
  </si>
  <si>
    <t>Drewitz, Johannes</t>
  </si>
  <si>
    <t xml:space="preserve">Stehr, Eric </t>
  </si>
  <si>
    <t>Worms, Kerstin</t>
  </si>
  <si>
    <t>D 05</t>
  </si>
  <si>
    <t>D 06</t>
  </si>
  <si>
    <t>D 12</t>
  </si>
  <si>
    <t>D 26</t>
  </si>
  <si>
    <t>LKR</t>
  </si>
  <si>
    <t>dieBASIS</t>
  </si>
  <si>
    <t>Klimaliste ST</t>
  </si>
  <si>
    <t>ÖDP</t>
  </si>
  <si>
    <t>PIRATEN</t>
  </si>
  <si>
    <t>WiR2020</t>
  </si>
  <si>
    <t>F 16</t>
  </si>
  <si>
    <t>F 19</t>
  </si>
  <si>
    <t>F 21</t>
  </si>
  <si>
    <t>F 22</t>
  </si>
  <si>
    <t>F 23</t>
  </si>
  <si>
    <t>F 24</t>
  </si>
  <si>
    <t>F 25</t>
  </si>
  <si>
    <t>Garten-partei</t>
  </si>
  <si>
    <t>Tierschutz-partei</t>
  </si>
  <si>
    <t>TIER-SCHUTZ hier!</t>
  </si>
  <si>
    <t xml:space="preserve">Die Huma-nisten </t>
  </si>
  <si>
    <t>Gesund-heits-forschung</t>
  </si>
  <si>
    <t>LT 2021 Wahlkreis 39</t>
  </si>
  <si>
    <t>Thyen, Jan</t>
  </si>
  <si>
    <t>Pank, Sebastian</t>
  </si>
  <si>
    <t>Garthoff, Stefan</t>
  </si>
  <si>
    <t>Jaeger, Thomas</t>
  </si>
  <si>
    <t xml:space="preserve">Czapek, Arnd </t>
  </si>
  <si>
    <t>Waehler, Lothar</t>
  </si>
  <si>
    <t>Fulczynski, Torsten</t>
  </si>
  <si>
    <t>Prüfe, Heiko</t>
  </si>
  <si>
    <t>Sonntag, Carsten</t>
  </si>
  <si>
    <t>Exler, Andreas</t>
  </si>
  <si>
    <t>Aubele, Ulrich</t>
  </si>
  <si>
    <t>Kretschmer, Michael</t>
  </si>
  <si>
    <t>Worms, André</t>
  </si>
  <si>
    <t>D 27</t>
  </si>
  <si>
    <t>D 28</t>
  </si>
  <si>
    <t>LT 2021 Wahlkreis 41</t>
  </si>
  <si>
    <t>LT 2021 Wahlkreis 40</t>
  </si>
  <si>
    <t>Wahlkreis 39 - Weißenfels</t>
  </si>
  <si>
    <t>Lützen, Stadt</t>
  </si>
  <si>
    <t>Teuchern, Stadt</t>
  </si>
  <si>
    <t>Weißenfels, Stadt</t>
  </si>
  <si>
    <t>U</t>
  </si>
  <si>
    <t>Lützen -R- Feuerwehrhaus 1 (Großer Schulungsraum)</t>
  </si>
  <si>
    <t>Lützen -R- Roter Löwe (Bar)</t>
  </si>
  <si>
    <t>Lützen - R- Grundschule</t>
  </si>
  <si>
    <t>Lützen - OT Meuchen (Sportlerheim)</t>
  </si>
  <si>
    <t>Lützen - OT Röcken  (Jugendclub am Teich)</t>
  </si>
  <si>
    <t>Lützen - OT Großgörschen (Grundschule)</t>
  </si>
  <si>
    <t>Lützen - OT Starsiedel (Feuerwehr)</t>
  </si>
  <si>
    <t>Lützen - OT Rippach (Grundschule)</t>
  </si>
  <si>
    <t>Lützen - OT Poserna (Feuerwehr)</t>
  </si>
  <si>
    <t>Lützen - OT Göthewitz (Feuerwehr Grunautal)</t>
  </si>
  <si>
    <t>Lützen -  OT Muschwitz (Dorfgemeinschaftshaus)</t>
  </si>
  <si>
    <t>Lützen - OT Dehlitz (Vereinshaus Lösau)</t>
  </si>
  <si>
    <t>Lützen - OT Sössen (Gemeindezentrum Sössen)</t>
  </si>
  <si>
    <t>Lützen - OT Zorbau (Mehrzweckhalle Zorbau)</t>
  </si>
  <si>
    <t>Lützen - Briefwahl</t>
  </si>
  <si>
    <t>Teuchern - Hort der Kita Haus der kleinen Waldgeister EG</t>
  </si>
  <si>
    <t>Teuchern - Hort der Kita Haus der kleinen Waldgeister OG</t>
  </si>
  <si>
    <t>Teuchern - OT Schelkau (Bürgerhaus)</t>
  </si>
  <si>
    <t>Teuchern - OT Deuben (Gemeindeamt)</t>
  </si>
  <si>
    <t>Teuchern - OT Gröben Hort der Kita Kunterbunte Forscherwelt</t>
  </si>
  <si>
    <t>Teuchern - OT Gröbitz (Dorfgemeinschaftshaus)</t>
  </si>
  <si>
    <t>Teuchern - OT Krössuln (Dorfgemeinschaftshaus)</t>
  </si>
  <si>
    <t>Teuchern - OT Unternessa (Sportlerheim)</t>
  </si>
  <si>
    <t>Teuchern - OT Prittitz (Feuerwehr)</t>
  </si>
  <si>
    <t>Teuchern - OT Trebnitz (Seniorentreff)</t>
  </si>
  <si>
    <t>Teuchern - OT Trebnitz-Siedlung (DGH Wildbad)</t>
  </si>
  <si>
    <t>Teuchern - Briefwahl</t>
  </si>
  <si>
    <t>Weißenfels - Turnhalle Schlossgarten</t>
  </si>
  <si>
    <t xml:space="preserve">Weißenfels -R- Bergschule </t>
  </si>
  <si>
    <t>Weißenfels - Kita Knirpsenland</t>
  </si>
  <si>
    <t>Weißenfels - Ökowegschule</t>
  </si>
  <si>
    <t>Weißenfels - Hotel Güldene Berge</t>
  </si>
  <si>
    <t>Weißenfels - Turnhalle Goethegymnasium</t>
  </si>
  <si>
    <t>Weißenfels - Stadthalle</t>
  </si>
  <si>
    <t>Weißenfels - Albert-Einstein-Schule</t>
  </si>
  <si>
    <t>Weißenfels - KITA Kunterbunt</t>
  </si>
  <si>
    <t>Weißenfels - KITA Kunterbuntes Kinderhaus 1</t>
  </si>
  <si>
    <t>Weißenfels - KITA Kunterbuntes Kinderhaus 2</t>
  </si>
  <si>
    <t>Weißenfels - Kulturhaus (Wintergarten)</t>
  </si>
  <si>
    <t>Weißenfels - Herderschule, Nordflügel</t>
  </si>
  <si>
    <t>Weißenfels - Berufsbildende Schulen</t>
  </si>
  <si>
    <t>Weißenfels - KITA  Anne Frank</t>
  </si>
  <si>
    <t>Weißenfels - Südstadtschule (MBZ)</t>
  </si>
  <si>
    <t>Weißenfels - OT Borau (Dorfgemeinschaftshaus)</t>
  </si>
  <si>
    <t>Weißenfels - OT Markwerben (Gemeindesaal)</t>
  </si>
  <si>
    <t>Weißenfels - OT Langendorf (Grundschule)</t>
  </si>
  <si>
    <t>Weißenfels - OT Langendorf (Gemeindeamt)</t>
  </si>
  <si>
    <t>Weißenfels - OT Uichteritz (Feuerwehr)</t>
  </si>
  <si>
    <t>Weißenfels - OT Lobitzsch (Alte Schule)</t>
  </si>
  <si>
    <t>Weißenfels -R- OT Leißling (Bürgerhaus)</t>
  </si>
  <si>
    <t>Weißenfels - OT Leißling (KiTa Strohbär)</t>
  </si>
  <si>
    <t>Weißenfels - OT Burgwerben (Freie Evang. Schule, Haus 2)</t>
  </si>
  <si>
    <t>Weißenfels - OT Großkorbetha (Feuerwehr)</t>
  </si>
  <si>
    <t>Weißenfels - OT Großkorbetha (PAS Speisesaal)</t>
  </si>
  <si>
    <t>Weißenfels - OT Reichardtswerben (Gemeindeamt)</t>
  </si>
  <si>
    <t>Weißenfels - OT Schkortleben (Gemeindeamt)</t>
  </si>
  <si>
    <t>Weißenfels - OT Storkau (Gaststätte Kurzis Bierhof)</t>
  </si>
  <si>
    <t>Weißenfels - OT Obschütz (Gaststätte Obschützer Hof)</t>
  </si>
  <si>
    <t>Weißenfels - OT Pettstädt (Feuerwehr)</t>
  </si>
  <si>
    <t>Weißenfels - OT Tagewerben (Grundschule, Turnhalle)</t>
  </si>
  <si>
    <t>Weißenfels - OT Wengelsdorf (Dorfgemeinschaftszentrum)</t>
  </si>
  <si>
    <t>Weißenfels - Briefwahl 1  (WBZ 1-4 + 12-15)</t>
  </si>
  <si>
    <t>Weißenfels - Briefwahl 2  (WBZ 5-11 + 16)</t>
  </si>
  <si>
    <t>Weißenfels - Briefwahl 3  (WBZ 17-34)</t>
  </si>
  <si>
    <t>Wahlkreis 40 - Naumburg</t>
  </si>
  <si>
    <t>Meineweh</t>
  </si>
  <si>
    <t>Balgstädt</t>
  </si>
  <si>
    <t>Freyburg (Unstrut), Stadt</t>
  </si>
  <si>
    <t>Gleina</t>
  </si>
  <si>
    <t>Goseck</t>
  </si>
  <si>
    <t>Karsdorf</t>
  </si>
  <si>
    <t>Laucha an der Unstrut, Stadt</t>
  </si>
  <si>
    <t>Mertendorf</t>
  </si>
  <si>
    <t>Molauer Land</t>
  </si>
  <si>
    <t>Naumburg (Saale), Stadt</t>
  </si>
  <si>
    <t>Nebra (Unstrut), Stadt</t>
  </si>
  <si>
    <t>Osterfeld, Stadt</t>
  </si>
  <si>
    <t>Schönburg</t>
  </si>
  <si>
    <t>Stößen, Stadt</t>
  </si>
  <si>
    <t>Wethau</t>
  </si>
  <si>
    <t>Meineweh - OT Oberkaka (Dorfgemeinschaftshaus)</t>
  </si>
  <si>
    <t>Meineweh - Briefwahl</t>
  </si>
  <si>
    <t>Balgstädt - Gemeindeverwaltung</t>
  </si>
  <si>
    <t>Balgstädt - OT Burkersroda (Gemeindezentrum)</t>
  </si>
  <si>
    <t>Balgstädt - OT Größnitz (Dorfgemeinschaftshaus)</t>
  </si>
  <si>
    <t>Balgstädt - OT Hirschroda (Feuerwehr)</t>
  </si>
  <si>
    <t>Balgstädt - Briefwahl</t>
  </si>
  <si>
    <t>Freyburg - Freyburg Nord (Sekundarschule)</t>
  </si>
  <si>
    <t>Freyburg - Freyburg Mitte (Sitz VerbGem)</t>
  </si>
  <si>
    <t>Freyburg - Freyburg Süd (Grundschule)</t>
  </si>
  <si>
    <t>Freyburg - OT Pödelist (Festwiese)</t>
  </si>
  <si>
    <t>Freyburg - OT Schleberoda (Mehrzweckgebäude)</t>
  </si>
  <si>
    <t>Freyburg - Briefwahl</t>
  </si>
  <si>
    <t>Gleina - Gemeindeverwaltung</t>
  </si>
  <si>
    <t>Gleina - OT Baumersroda (Sportlerheim)</t>
  </si>
  <si>
    <t>Gleina - OT Ebersroda (ehem. Gemeinde)</t>
  </si>
  <si>
    <t>Gleina - Briefwahl</t>
  </si>
  <si>
    <t>Goseck - Kindertagesstätte</t>
  </si>
  <si>
    <t>Goseck - OT Markröhlitz (Rittergut)</t>
  </si>
  <si>
    <t>Goseck - Briefwahl</t>
  </si>
  <si>
    <t>Karsdorf - ehem. Gemeindeverwaltung</t>
  </si>
  <si>
    <t>Karsdorf - OT Wennungen (Feuerwehrvereinshaus)</t>
  </si>
  <si>
    <t>Karsdorf - OT Wetzendorf (Bürgerhaus)</t>
  </si>
  <si>
    <t>Karsdorf - Briefwahl</t>
  </si>
  <si>
    <t>Laucha - Ratskeller</t>
  </si>
  <si>
    <t>Laucha - Seniorentreff</t>
  </si>
  <si>
    <t>Laucha - OT Burgscheidungen (Dorfgemeinschaftshaus)</t>
  </si>
  <si>
    <t>Laucha - OT Kirchscheidungen (Dorfgemeinschaftshaus)</t>
  </si>
  <si>
    <t>Laucha - Briefwahl</t>
  </si>
  <si>
    <t>Mertendorf -R- Turnhalle</t>
  </si>
  <si>
    <t>Mertendorf - OT Löbitz (Kulturhaus)</t>
  </si>
  <si>
    <t>Mertendorf - Briefwahl</t>
  </si>
  <si>
    <t>Molauer Land - OT Sieglitz (Turnhalle der Grundschule)</t>
  </si>
  <si>
    <t>Molauer Land - Briefwahl</t>
  </si>
  <si>
    <t>Naumburg - Albert-Schweitzer-Schule (Aula)</t>
  </si>
  <si>
    <t>Naumburg - Salztorschule</t>
  </si>
  <si>
    <t>Naumburg - Jugendzentrum Otto</t>
  </si>
  <si>
    <t>Naumburg - Kita Zwergenland</t>
  </si>
  <si>
    <t>Naumburg - Domgymnasium</t>
  </si>
  <si>
    <t>Naumburg - Finanzamt NMB</t>
  </si>
  <si>
    <t>Naumburg - Uta-Schule</t>
  </si>
  <si>
    <t>Naumburg - Technische Werke</t>
  </si>
  <si>
    <t>Naumburg - Bürgerbüro</t>
  </si>
  <si>
    <t>Naumburg - Kinder-Eltern-Zentrum Domspatz</t>
  </si>
  <si>
    <t>Naumburg - Technisches Rauthaus</t>
  </si>
  <si>
    <t>Naumburg - Kita Am Holländer</t>
  </si>
  <si>
    <t>Naumburg - OT Kleinjena (Kita Max Klinger)</t>
  </si>
  <si>
    <t>Naumburg - OT Schellsitz (Bürgerhaus)</t>
  </si>
  <si>
    <t>Naumburg - OT Flemmingen (Ortsteilverwaltung)</t>
  </si>
  <si>
    <t>Naumburg - OT Boblas (Dorfgemeinschaftshaus)</t>
  </si>
  <si>
    <t>Naumburg - OT Beuditz (Ortsteilverwaltung)</t>
  </si>
  <si>
    <t>Naumburg - OT Eulau (Dorfgemeinschaftshaus)</t>
  </si>
  <si>
    <t>Naumburg - OT Bad Kösen (Konrad-Martin-Haus)</t>
  </si>
  <si>
    <t>Naumburg - OT Bad Kösen (Kita Sonnenschein)</t>
  </si>
  <si>
    <t>Naumburg - OT Bad Kösen (Rathaus)</t>
  </si>
  <si>
    <t>Naumburg - OT Hassenhausen (Kita Wirbelwind)</t>
  </si>
  <si>
    <t>Naumburg  - OT Janisroda (Dorfgemeinschaftshaus)</t>
  </si>
  <si>
    <t>Naumburg - OT Prießnitz (Vereinshaus)</t>
  </si>
  <si>
    <t>Naumburg - OT Crölpa-Löbschütz (Kita Rasselbande)</t>
  </si>
  <si>
    <t>Naumburg - Briefwahl 1  (WBZ 2-7 + 9)</t>
  </si>
  <si>
    <t>Naumburg - Briefwahl 2  (WBZ 1 + 8 + 10-12)</t>
  </si>
  <si>
    <t>Naumburg - Briefwahl 3  (WBZ 13-25)</t>
  </si>
  <si>
    <t>Nebra - Grundschule</t>
  </si>
  <si>
    <t>Nebra - Jugendklub</t>
  </si>
  <si>
    <t>Nebra - OT Kleinwangen (Gemeinderaum)</t>
  </si>
  <si>
    <t>Nebra - OT Reinsdorf (Feuerwehrgerätehaus)</t>
  </si>
  <si>
    <t>Nebra - Briefwahl</t>
  </si>
  <si>
    <t>Osterfeld - Rathaussaal</t>
  </si>
  <si>
    <t>Osterfeld - OT Kleinhelmsdorf (ehem. Gemeindeamt)</t>
  </si>
  <si>
    <t>Osterfeld - Briefwahl</t>
  </si>
  <si>
    <t>Schönburg - OT Possenhain (Kulturstätte)</t>
  </si>
  <si>
    <t>Schönburg - Briefwahl</t>
  </si>
  <si>
    <t>Stößen - Schützenhaus</t>
  </si>
  <si>
    <t>Stößen - Briefwahl</t>
  </si>
  <si>
    <t>Wethau - Turnhalle</t>
  </si>
  <si>
    <t>Wethau - Briefwahl</t>
  </si>
  <si>
    <t>Wahlkreis 41 - Zeitz</t>
  </si>
  <si>
    <t>Droyßig</t>
  </si>
  <si>
    <t>Elsteraue</t>
  </si>
  <si>
    <t>Gutenborn</t>
  </si>
  <si>
    <t>Hohenmölsen, Stadt</t>
  </si>
  <si>
    <t>Kretzschau</t>
  </si>
  <si>
    <t>Schnaudertal</t>
  </si>
  <si>
    <t>Wetterzeube</t>
  </si>
  <si>
    <t>Zeitz, Stadt</t>
  </si>
  <si>
    <t>Droyßig - Verwaltungsgebäude, Saal</t>
  </si>
  <si>
    <t>Droyßig - OT Weißenborn (Dorfkrug)</t>
  </si>
  <si>
    <t>Droyßig - Briefwahl</t>
  </si>
  <si>
    <t>Elsteraue - OT Bornitz (Ehem. Speiseraum Schule)</t>
  </si>
  <si>
    <t>Elsteraue - OT Draschwitz (Grundschule Draschwitz)</t>
  </si>
  <si>
    <t>Elsteraue - OT Torna (Kulturraum)</t>
  </si>
  <si>
    <t>Elsteraue - OT Könderitz (Vereinsraum)</t>
  </si>
  <si>
    <t>Elsteraue - OT Staschwitz (Festwiese)</t>
  </si>
  <si>
    <t>Elsteraue - OT Profen (Sportlerheim)</t>
  </si>
  <si>
    <t>Elsteraue - OT Rehmsdorf (Schule)</t>
  </si>
  <si>
    <t>Elsteraue - OT Reuden (Sekundarschule Reuden )</t>
  </si>
  <si>
    <t>Elsteraue - OT Prehlitz- Penkwitz (Gemeindezentrum)</t>
  </si>
  <si>
    <t>Elsteraue - OT Tröglitz (KITA)</t>
  </si>
  <si>
    <t>Elsteraue - Briefwahl</t>
  </si>
  <si>
    <t>Gutenborn - OT Bergisdorf (Gemeinderaum)</t>
  </si>
  <si>
    <t>Gutenborn - OT Droßdorf (Gemeindezentrum)</t>
  </si>
  <si>
    <t>Gutenborn - OT Heuckewalde (Feuerwehr)</t>
  </si>
  <si>
    <t>Gutenborn - OT Lonzig (Kulturraum)</t>
  </si>
  <si>
    <t>Gutenborn - Briefwahl</t>
  </si>
  <si>
    <t>Hohenmölsen -R- Sportgasststätte des SV 1919 e.V.</t>
  </si>
  <si>
    <t>Hohenmölsen - Bürgerhaus</t>
  </si>
  <si>
    <t>Hohenmölsen - SKZ Lindenhof</t>
  </si>
  <si>
    <t>Hohenmölsen - Sporthalle Hohenmölsen-Nord</t>
  </si>
  <si>
    <t>Hohenmölsen - OT Wählitz</t>
  </si>
  <si>
    <t>Hohenmölsen - OT Rössuln</t>
  </si>
  <si>
    <t>Hohenmölsen - OT Keutschen</t>
  </si>
  <si>
    <t>Hohenmölsen - OT Werschen</t>
  </si>
  <si>
    <t>Hohenmölsen - OT Granschütz</t>
  </si>
  <si>
    <t>Hohenmölsen - OT Taucha</t>
  </si>
  <si>
    <t>Hohenmölsen - Briefwahl</t>
  </si>
  <si>
    <t>Kretzschau - OT Döschwitz (Vereins- und Bürgerhaus)</t>
  </si>
  <si>
    <t>Kretzschau - OT Grana (Sportlerheim)</t>
  </si>
  <si>
    <t>Kretzschau - OT Salsitz/Kleinosida (ehemalige Schule)</t>
  </si>
  <si>
    <t>Kretzschau - OT Mannsdorf (Gaststätte Zur Weintraube)</t>
  </si>
  <si>
    <t>Kretzschau - Sportlerheim</t>
  </si>
  <si>
    <t>Kretzschau - Briefwahl</t>
  </si>
  <si>
    <t>Schnaudertal - OT Wittgendorf (Gemeinde)</t>
  </si>
  <si>
    <t>Schnaudertal - OT Großpörthen (Versammlungsraum)</t>
  </si>
  <si>
    <t>Schnaudertal - OT Kleinpörthen (Heimatstube)</t>
  </si>
  <si>
    <t>Schnaudertal - OT Bröckau (ehem. Gemeindeamt)</t>
  </si>
  <si>
    <t>Schnaudertal - OT Hohenkirchen (Gemeinderaum)</t>
  </si>
  <si>
    <t>Schnaudertal - Briefwahl</t>
  </si>
  <si>
    <t>Wetterzeube - OT Breitenbach (Felsenkeller)</t>
  </si>
  <si>
    <t>Wetterzeube - OT Haynsburg (Versammlungsraum)</t>
  </si>
  <si>
    <t>Wetterzeube - Dorfgemeinschaftshaus</t>
  </si>
  <si>
    <t>Wetterzeube - Briefwahl</t>
  </si>
  <si>
    <t>Zeitz - Gewandhaus</t>
  </si>
  <si>
    <t>Zeitz -R- Pestalozzischule</t>
  </si>
  <si>
    <t>Zeitz - Ärztehaus</t>
  </si>
  <si>
    <t>Zeitz - Kindergarten Fröbelhaus</t>
  </si>
  <si>
    <t>Zeitz - R - Grundschule Stadtmitte</t>
  </si>
  <si>
    <t>Zeitz - Volkshochschule</t>
  </si>
  <si>
    <t>Zeitz - Jobcenter</t>
  </si>
  <si>
    <t>Zeitz - Grundschule Elstervorstadt 1</t>
  </si>
  <si>
    <t>Zeitz - Grundschule Elstervorstadt 2</t>
  </si>
  <si>
    <t>Zeitz - Grundschule Zeitz - Rasberg</t>
  </si>
  <si>
    <t>Zeitz - Sekundarschule Am Schwanenteich 1</t>
  </si>
  <si>
    <t>Zeitz - Sekundarschule Am Schwanenteich 2</t>
  </si>
  <si>
    <t>Zeitz - Geschwister-Scholl-Gymnasium, Haus 2</t>
  </si>
  <si>
    <t>Zeitz - Grundschule Zeitz Ost 1</t>
  </si>
  <si>
    <t>Zeitz - Grundschule Zeitz Ost 2</t>
  </si>
  <si>
    <t>Zeitz - Grundschule Bergsiedlung 1</t>
  </si>
  <si>
    <t>Zeitz - Stadtwerke Zeitz</t>
  </si>
  <si>
    <t>Zeitz - OT Zangenberg (Bürgerhaus)</t>
  </si>
  <si>
    <t>Zeitz - OT Geußnitz (Dorfgemeinschaftshaus)</t>
  </si>
  <si>
    <t>Zeitz - OT Kayna (Hort)</t>
  </si>
  <si>
    <t>Zeitz - OT Würchwitz (Turnhalle der Schule Würchwitz)</t>
  </si>
  <si>
    <t>Zeitz - OT Pirkau (Gemeinderaum)</t>
  </si>
  <si>
    <t>Zeitz - OT Nonnewitz (Gemeindeamt)</t>
  </si>
  <si>
    <t>Zeitz - OT Luckenau (Bürgerhaus)</t>
  </si>
  <si>
    <t>Zeitz - OT Theißen (Bürgerraum)</t>
  </si>
  <si>
    <t>Zeitz - Briefwahl 1  (WBZ 1-9)</t>
  </si>
  <si>
    <t>Zeitz - Briefwahl 2  (WBZ 10-18)</t>
  </si>
  <si>
    <t>Zeitz - Briefwahl 3  (WBZ 19-26)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</si>
</sst>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0.0%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i/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thin">
        <color indexed="64"/>
      </bottom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FF0000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FF0000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 applyFill="1" applyAlignment="1" applyProtection="1">
      <alignment horizontal="center" vertical="center" wrapText="1"/>
    </xf>
    <xf numFmtId="3" fontId="2" fillId="0" borderId="21" xfId="0" applyNumberFormat="1" applyFont="1" applyFill="1" applyBorder="1" applyAlignment="1" applyProtection="1">
      <alignment horizontal="center" vertical="center" wrapText="1"/>
    </xf>
    <xf numFmtId="1" fontId="2" fillId="0" borderId="22" xfId="0" applyNumberFormat="1" applyFont="1" applyFill="1" applyBorder="1" applyAlignment="1" applyProtection="1">
      <alignment horizontal="center" vertical="center" wrapText="1"/>
    </xf>
    <xf numFmtId="3" fontId="2" fillId="0" borderId="17" xfId="0" applyNumberFormat="1" applyFont="1" applyFill="1" applyBorder="1" applyAlignment="1" applyProtection="1">
      <alignment horizontal="center" vertical="center" wrapText="1"/>
    </xf>
    <xf numFmtId="3" fontId="2" fillId="0" borderId="15" xfId="0" applyNumberFormat="1" applyFont="1" applyFill="1" applyBorder="1" applyAlignment="1" applyProtection="1">
      <alignment horizontal="center" vertical="center" wrapText="1"/>
    </xf>
    <xf numFmtId="3" fontId="2" fillId="0" borderId="16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wrapText="1"/>
    </xf>
    <xf numFmtId="0" fontId="2" fillId="0" borderId="23" xfId="0" applyFont="1" applyFill="1" applyBorder="1" applyAlignment="1" applyProtection="1">
      <alignment horizontal="center" vertical="center" wrapText="1"/>
    </xf>
    <xf numFmtId="1" fontId="2" fillId="0" borderId="24" xfId="0" applyNumberFormat="1" applyFont="1" applyFill="1" applyBorder="1" applyAlignment="1" applyProtection="1">
      <alignment horizontal="center" vertical="center" wrapText="1"/>
    </xf>
    <xf numFmtId="164" fontId="2" fillId="0" borderId="25" xfId="0" applyNumberFormat="1" applyFont="1" applyFill="1" applyBorder="1" applyAlignment="1" applyProtection="1">
      <alignment horizontal="center" vertical="center" wrapText="1"/>
    </xf>
    <xf numFmtId="164" fontId="2" fillId="0" borderId="26" xfId="0" applyNumberFormat="1" applyFont="1" applyFill="1" applyBorder="1" applyAlignment="1" applyProtection="1">
      <alignment horizontal="center" vertical="center" wrapText="1"/>
    </xf>
    <xf numFmtId="3" fontId="2" fillId="0" borderId="23" xfId="0" applyNumberFormat="1" applyFont="1" applyFill="1" applyBorder="1" applyAlignment="1" applyProtection="1">
      <alignment horizontal="center" vertical="center" wrapText="1"/>
    </xf>
    <xf numFmtId="3" fontId="2" fillId="0" borderId="24" xfId="0" applyNumberFormat="1" applyFont="1" applyFill="1" applyBorder="1" applyAlignment="1" applyProtection="1">
      <alignment horizontal="center" vertical="center" wrapText="1"/>
    </xf>
    <xf numFmtId="3" fontId="2" fillId="0" borderId="27" xfId="0" applyNumberFormat="1" applyFont="1" applyFill="1" applyBorder="1" applyAlignment="1" applyProtection="1">
      <alignment horizontal="center" vertical="center" wrapText="1"/>
    </xf>
    <xf numFmtId="0" fontId="2" fillId="0" borderId="23" xfId="0" applyFont="1" applyFill="1" applyBorder="1" applyAlignment="1" applyProtection="1">
      <alignment horizontal="center"/>
    </xf>
    <xf numFmtId="0" fontId="2" fillId="0" borderId="27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4" fillId="0" borderId="0" xfId="0" applyFont="1" applyFill="1" applyProtection="1"/>
    <xf numFmtId="0" fontId="4" fillId="0" borderId="0" xfId="0" applyFont="1" applyFill="1" applyAlignment="1" applyProtection="1">
      <alignment horizontal="center"/>
    </xf>
    <xf numFmtId="164" fontId="2" fillId="0" borderId="28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/>
    </xf>
    <xf numFmtId="3" fontId="2" fillId="0" borderId="31" xfId="0" applyNumberFormat="1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right"/>
    </xf>
    <xf numFmtId="3" fontId="4" fillId="0" borderId="0" xfId="0" applyNumberFormat="1" applyFont="1" applyFill="1" applyAlignment="1" applyProtection="1">
      <alignment horizontal="right"/>
    </xf>
    <xf numFmtId="0" fontId="2" fillId="0" borderId="33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right"/>
    </xf>
    <xf numFmtId="0" fontId="2" fillId="0" borderId="0" xfId="0" applyFont="1" applyFill="1" applyAlignment="1" applyProtection="1">
      <alignment horizontal="left"/>
    </xf>
    <xf numFmtId="3" fontId="2" fillId="0" borderId="0" xfId="0" applyNumberFormat="1" applyFont="1" applyFill="1" applyAlignment="1" applyProtection="1">
      <alignment horizontal="right"/>
    </xf>
    <xf numFmtId="0" fontId="2" fillId="0" borderId="0" xfId="0" applyFont="1" applyFill="1" applyProtection="1"/>
    <xf numFmtId="165" fontId="6" fillId="0" borderId="0" xfId="0" applyNumberFormat="1" applyFont="1" applyFill="1" applyAlignment="1" applyProtection="1">
      <alignment horizontal="center"/>
    </xf>
    <xf numFmtId="165" fontId="6" fillId="0" borderId="0" xfId="0" applyNumberFormat="1" applyFont="1" applyFill="1" applyAlignment="1" applyProtection="1">
      <alignment horizontal="right"/>
    </xf>
    <xf numFmtId="165" fontId="6" fillId="0" borderId="0" xfId="0" applyNumberFormat="1" applyFont="1" applyFill="1" applyAlignment="1" applyProtection="1">
      <alignment horizontal="left"/>
    </xf>
    <xf numFmtId="165" fontId="6" fillId="0" borderId="0" xfId="1" applyNumberFormat="1" applyFont="1" applyFill="1" applyAlignment="1" applyProtection="1">
      <alignment horizontal="right"/>
    </xf>
    <xf numFmtId="165" fontId="6" fillId="0" borderId="0" xfId="0" applyNumberFormat="1" applyFont="1" applyFill="1" applyProtection="1"/>
    <xf numFmtId="165" fontId="6" fillId="0" borderId="0" xfId="1" applyNumberFormat="1" applyFont="1" applyFill="1" applyAlignment="1" applyProtection="1">
      <alignment horizontal="center"/>
    </xf>
    <xf numFmtId="165" fontId="6" fillId="0" borderId="0" xfId="1" applyNumberFormat="1" applyFont="1" applyFill="1" applyAlignment="1" applyProtection="1">
      <alignment horizontal="left"/>
    </xf>
    <xf numFmtId="165" fontId="6" fillId="0" borderId="0" xfId="1" applyNumberFormat="1" applyFont="1" applyFill="1" applyProtection="1"/>
    <xf numFmtId="0" fontId="2" fillId="0" borderId="8" xfId="0" applyFont="1" applyFill="1" applyBorder="1" applyAlignment="1" applyProtection="1">
      <alignment horizontal="center" vertical="center" textRotation="90" wrapText="1"/>
    </xf>
    <xf numFmtId="0" fontId="2" fillId="0" borderId="16" xfId="0" applyFont="1" applyFill="1" applyBorder="1" applyAlignment="1" applyProtection="1">
      <alignment horizontal="center" vertical="center" textRotation="90" wrapText="1"/>
    </xf>
    <xf numFmtId="1" fontId="1" fillId="0" borderId="1" xfId="0" applyNumberFormat="1" applyFont="1" applyFill="1" applyBorder="1" applyAlignment="1" applyProtection="1">
      <alignment horizontal="left" vertical="center" wrapText="1"/>
    </xf>
    <xf numFmtId="1" fontId="1" fillId="0" borderId="2" xfId="0" applyNumberFormat="1" applyFont="1" applyFill="1" applyBorder="1" applyAlignment="1" applyProtection="1">
      <alignment horizontal="left" vertical="center" wrapText="1"/>
    </xf>
    <xf numFmtId="1" fontId="1" fillId="0" borderId="3" xfId="0" applyNumberFormat="1" applyFont="1" applyFill="1" applyBorder="1" applyAlignment="1" applyProtection="1">
      <alignment horizontal="left" vertical="center" wrapText="1"/>
    </xf>
    <xf numFmtId="1" fontId="2" fillId="0" borderId="4" xfId="0" applyNumberFormat="1" applyFont="1" applyFill="1" applyBorder="1" applyAlignment="1" applyProtection="1">
      <alignment horizontal="center" vertical="center" wrapText="1"/>
    </xf>
    <xf numFmtId="1" fontId="2" fillId="0" borderId="5" xfId="0" applyNumberFormat="1" applyFont="1" applyFill="1" applyBorder="1" applyAlignment="1" applyProtection="1">
      <alignment horizontal="center" vertical="center" wrapText="1"/>
    </xf>
    <xf numFmtId="1" fontId="2" fillId="0" borderId="6" xfId="0" applyNumberFormat="1" applyFont="1" applyFill="1" applyBorder="1" applyAlignment="1" applyProtection="1">
      <alignment horizontal="center" vertical="center" wrapText="1"/>
    </xf>
    <xf numFmtId="1" fontId="2" fillId="0" borderId="12" xfId="0" applyNumberFormat="1" applyFont="1" applyFill="1" applyBorder="1" applyAlignment="1" applyProtection="1">
      <alignment horizontal="center" vertical="center" wrapText="1"/>
    </xf>
    <xf numFmtId="1" fontId="2" fillId="0" borderId="13" xfId="0" applyNumberFormat="1" applyFont="1" applyFill="1" applyBorder="1" applyAlignment="1" applyProtection="1">
      <alignment horizontal="center" vertical="center" wrapText="1"/>
    </xf>
    <xf numFmtId="1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1" fontId="3" fillId="0" borderId="10" xfId="0" applyNumberFormat="1" applyFont="1" applyFill="1" applyBorder="1" applyAlignment="1" applyProtection="1">
      <alignment horizontal="center" vertical="center" wrapText="1"/>
    </xf>
    <xf numFmtId="1" fontId="3" fillId="0" borderId="19" xfId="0" applyNumberFormat="1" applyFont="1" applyFill="1" applyBorder="1" applyAlignment="1" applyProtection="1">
      <alignment horizontal="center" vertical="center" wrapText="1"/>
    </xf>
    <xf numFmtId="164" fontId="2" fillId="0" borderId="29" xfId="0" applyNumberFormat="1" applyFont="1" applyFill="1" applyBorder="1" applyAlignment="1" applyProtection="1">
      <alignment horizontal="center" vertical="center" textRotation="90" wrapText="1"/>
    </xf>
    <xf numFmtId="0" fontId="0" fillId="0" borderId="30" xfId="0" applyBorder="1" applyAlignment="1">
      <alignment horizontal="center" vertical="center" textRotation="90" wrapText="1"/>
    </xf>
    <xf numFmtId="164" fontId="2" fillId="0" borderId="20" xfId="0" applyNumberFormat="1" applyFont="1" applyFill="1" applyBorder="1" applyAlignment="1" applyProtection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164" fontId="2" fillId="0" borderId="11" xfId="0" applyNumberFormat="1" applyFont="1" applyFill="1" applyBorder="1" applyAlignment="1" applyProtection="1">
      <alignment horizontal="center" vertical="center" wrapText="1"/>
    </xf>
    <xf numFmtId="164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34" xfId="0" applyFont="1" applyFill="1" applyBorder="1" applyAlignment="1" applyProtection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165" fontId="4" fillId="0" borderId="0" xfId="0" applyNumberFormat="1" applyFont="1" applyFill="1" applyProtection="1"/>
    <xf numFmtId="165" fontId="4" fillId="0" borderId="0" xfId="0" applyNumberFormat="1" applyFont="1" applyFill="1" applyAlignment="1" applyProtection="1">
      <alignment horizontal="center"/>
    </xf>
    <xf numFmtId="0" fontId="2" fillId="0" borderId="35" xfId="0" applyFont="1" applyFill="1" applyBorder="1" applyAlignment="1" applyProtection="1">
      <alignment horizontal="center" vertical="center" textRotation="90" wrapText="1"/>
    </xf>
    <xf numFmtId="0" fontId="0" fillId="0" borderId="38" xfId="0" applyBorder="1" applyAlignment="1">
      <alignment horizontal="center" vertical="center" textRotation="90" wrapText="1"/>
    </xf>
    <xf numFmtId="0" fontId="0" fillId="0" borderId="39" xfId="0" applyBorder="1" applyAlignment="1">
      <alignment horizontal="center" vertical="center" textRotation="90" wrapText="1"/>
    </xf>
    <xf numFmtId="0" fontId="2" fillId="0" borderId="40" xfId="0" applyFont="1" applyFill="1" applyBorder="1" applyAlignment="1" applyProtection="1">
      <alignment horizontal="center" vertical="center" textRotation="90" wrapText="1"/>
    </xf>
    <xf numFmtId="0" fontId="2" fillId="0" borderId="41" xfId="0" applyFont="1" applyFill="1" applyBorder="1" applyAlignment="1" applyProtection="1">
      <alignment horizontal="center" vertical="center" textRotation="90" wrapText="1"/>
    </xf>
    <xf numFmtId="0" fontId="2" fillId="0" borderId="42" xfId="0" applyFont="1" applyFill="1" applyBorder="1" applyAlignment="1" applyProtection="1">
      <alignment horizontal="center" vertical="center" textRotation="90" wrapText="1"/>
    </xf>
    <xf numFmtId="0" fontId="2" fillId="0" borderId="43" xfId="0" applyFont="1" applyFill="1" applyBorder="1" applyAlignment="1" applyProtection="1">
      <alignment horizontal="center" vertical="center" textRotation="90" wrapText="1"/>
    </xf>
    <xf numFmtId="0" fontId="2" fillId="0" borderId="44" xfId="0" applyFont="1" applyFill="1" applyBorder="1" applyAlignment="1" applyProtection="1">
      <alignment horizontal="center"/>
    </xf>
    <xf numFmtId="0" fontId="2" fillId="0" borderId="45" xfId="0" applyFont="1" applyFill="1" applyBorder="1" applyAlignment="1" applyProtection="1">
      <alignment horizontal="center" vertical="center" textRotation="90" wrapText="1"/>
    </xf>
    <xf numFmtId="0" fontId="0" fillId="0" borderId="46" xfId="0" applyBorder="1" applyAlignment="1">
      <alignment horizontal="center" vertical="center" textRotation="90" wrapText="1"/>
    </xf>
    <xf numFmtId="0" fontId="2" fillId="0" borderId="47" xfId="0" applyFont="1" applyFill="1" applyBorder="1" applyAlignment="1" applyProtection="1">
      <alignment horizontal="center" vertical="center" textRotation="90" wrapText="1"/>
    </xf>
    <xf numFmtId="0" fontId="0" fillId="0" borderId="48" xfId="0" applyBorder="1" applyAlignment="1">
      <alignment horizontal="center" vertical="center" textRotation="90" wrapText="1"/>
    </xf>
    <xf numFmtId="0" fontId="2" fillId="0" borderId="49" xfId="0" applyFont="1" applyFill="1" applyBorder="1" applyAlignment="1" applyProtection="1">
      <alignment horizontal="center" vertical="center" textRotation="90" wrapText="1"/>
    </xf>
    <xf numFmtId="0" fontId="0" fillId="0" borderId="50" xfId="0" applyBorder="1" applyAlignment="1">
      <alignment horizontal="center" vertical="center" textRotation="90" wrapText="1"/>
    </xf>
    <xf numFmtId="165" fontId="2" fillId="0" borderId="48" xfId="0" applyNumberFormat="1" applyFont="1" applyFill="1" applyBorder="1" applyAlignment="1" applyProtection="1">
      <alignment horizontal="center"/>
    </xf>
    <xf numFmtId="165" fontId="6" fillId="0" borderId="48" xfId="1" applyNumberFormat="1" applyFont="1" applyFill="1" applyBorder="1" applyAlignment="1" applyProtection="1">
      <alignment horizontal="center"/>
    </xf>
    <xf numFmtId="165" fontId="4" fillId="0" borderId="48" xfId="0" applyNumberFormat="1" applyFont="1" applyFill="1" applyBorder="1" applyAlignment="1" applyProtection="1">
      <alignment horizontal="center"/>
    </xf>
    <xf numFmtId="165" fontId="4" fillId="0" borderId="52" xfId="0" applyNumberFormat="1" applyFont="1" applyFill="1" applyBorder="1" applyAlignment="1" applyProtection="1">
      <alignment horizontal="center"/>
    </xf>
    <xf numFmtId="0" fontId="2" fillId="0" borderId="47" xfId="0" applyFont="1" applyFill="1" applyBorder="1" applyAlignment="1" applyProtection="1">
      <alignment horizontal="center"/>
    </xf>
    <xf numFmtId="165" fontId="6" fillId="0" borderId="47" xfId="1" applyNumberFormat="1" applyFont="1" applyFill="1" applyBorder="1" applyAlignment="1" applyProtection="1">
      <alignment horizontal="center"/>
    </xf>
    <xf numFmtId="0" fontId="4" fillId="0" borderId="47" xfId="0" applyFont="1" applyFill="1" applyBorder="1" applyAlignment="1" applyProtection="1">
      <alignment horizontal="center"/>
    </xf>
    <xf numFmtId="0" fontId="4" fillId="0" borderId="51" xfId="0" applyFont="1" applyFill="1" applyBorder="1" applyAlignment="1" applyProtection="1">
      <alignment horizontal="center"/>
    </xf>
    <xf numFmtId="0" fontId="0" fillId="0" borderId="37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2" fillId="0" borderId="36" xfId="0" applyFont="1" applyFill="1" applyBorder="1" applyAlignment="1" applyProtection="1">
      <alignment horizontal="center" vertical="center" textRotation="90" wrapText="1"/>
    </xf>
    <xf numFmtId="0" fontId="0" fillId="0" borderId="47" xfId="0" applyBorder="1" applyAlignment="1">
      <alignment horizontal="center" vertical="center" textRotation="90" wrapText="1"/>
    </xf>
    <xf numFmtId="0" fontId="0" fillId="0" borderId="49" xfId="0" applyBorder="1" applyAlignment="1">
      <alignment horizontal="center" vertical="center" textRotation="90" wrapText="1"/>
    </xf>
    <xf numFmtId="0" fontId="2" fillId="0" borderId="53" xfId="0" applyFont="1" applyFill="1" applyBorder="1" applyAlignment="1" applyProtection="1">
      <alignment horizontal="center" wrapText="1"/>
    </xf>
    <xf numFmtId="0" fontId="0" fillId="0" borderId="54" xfId="0" applyBorder="1" applyAlignment="1">
      <alignment horizontal="center" wrapText="1"/>
    </xf>
    <xf numFmtId="165" fontId="4" fillId="0" borderId="55" xfId="0" applyNumberFormat="1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>
      <alignment horizontal="center"/>
    </xf>
  </cellXfs>
  <cellStyles count="2">
    <cellStyle name="Prozent" xfId="1" builtinId="5"/>
    <cellStyle name="Standard" xfId="0" builtinId="0"/>
  </cellStyles>
  <dxfs count="1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73"/>
  <sheetViews>
    <sheetView showZeros="0" tabSelected="1" zoomScaleNormal="100" workbookViewId="0">
      <pane ySplit="6" topLeftCell="A7" activePane="bottomLeft" state="frozen"/>
      <selection pane="bottomLeft" activeCell="M1" sqref="M1:N2"/>
    </sheetView>
  </sheetViews>
  <sheetFormatPr baseColWidth="10" defaultRowHeight="10.199999999999999" x14ac:dyDescent="0.2"/>
  <cols>
    <col min="1" max="1" width="2" style="20" customWidth="1"/>
    <col min="2" max="2" width="3.109375" style="20" customWidth="1"/>
    <col min="3" max="3" width="2.88671875" style="19" customWidth="1"/>
    <col min="4" max="4" width="2" style="19" customWidth="1"/>
    <col min="5" max="5" width="40.21875" style="19" customWidth="1"/>
    <col min="6" max="14" width="6.6640625" style="19" customWidth="1"/>
    <col min="15" max="16" width="5.6640625" style="19" customWidth="1"/>
    <col min="17" max="17" width="5.6640625" style="20" customWidth="1"/>
    <col min="18" max="18" width="5.6640625" style="75" customWidth="1"/>
    <col min="19" max="24" width="5.6640625" style="19" customWidth="1"/>
    <col min="25" max="26" width="6.44140625" style="19" customWidth="1"/>
    <col min="27" max="28" width="5.6640625" style="19" customWidth="1"/>
    <col min="29" max="29" width="5.6640625" style="20" customWidth="1"/>
    <col min="30" max="30" width="5.6640625" style="75" customWidth="1"/>
    <col min="31" max="49" width="5.6640625" style="19" customWidth="1"/>
    <col min="50" max="183" width="11.44140625" style="19"/>
    <col min="184" max="184" width="3.6640625" style="19" customWidth="1"/>
    <col min="185" max="185" width="8.5546875" style="19" customWidth="1"/>
    <col min="186" max="186" width="3.109375" style="19" customWidth="1"/>
    <col min="187" max="187" width="12.6640625" style="19" customWidth="1"/>
    <col min="188" max="193" width="6.6640625" style="19" customWidth="1"/>
    <col min="194" max="195" width="6.44140625" style="19" customWidth="1"/>
    <col min="196" max="202" width="5.6640625" style="19" customWidth="1"/>
    <col min="203" max="204" width="6.44140625" style="19" customWidth="1"/>
    <col min="205" max="217" width="5.6640625" style="19" customWidth="1"/>
    <col min="218" max="439" width="11.44140625" style="19"/>
    <col min="440" max="440" width="3.6640625" style="19" customWidth="1"/>
    <col min="441" max="441" width="8.5546875" style="19" customWidth="1"/>
    <col min="442" max="442" width="3.109375" style="19" customWidth="1"/>
    <col min="443" max="443" width="12.6640625" style="19" customWidth="1"/>
    <col min="444" max="449" width="6.6640625" style="19" customWidth="1"/>
    <col min="450" max="451" width="6.44140625" style="19" customWidth="1"/>
    <col min="452" max="458" width="5.6640625" style="19" customWidth="1"/>
    <col min="459" max="460" width="6.44140625" style="19" customWidth="1"/>
    <col min="461" max="473" width="5.6640625" style="19" customWidth="1"/>
    <col min="474" max="695" width="11.44140625" style="19"/>
    <col min="696" max="696" width="3.6640625" style="19" customWidth="1"/>
    <col min="697" max="697" width="8.5546875" style="19" customWidth="1"/>
    <col min="698" max="698" width="3.109375" style="19" customWidth="1"/>
    <col min="699" max="699" width="12.6640625" style="19" customWidth="1"/>
    <col min="700" max="705" width="6.6640625" style="19" customWidth="1"/>
    <col min="706" max="707" width="6.44140625" style="19" customWidth="1"/>
    <col min="708" max="714" width="5.6640625" style="19" customWidth="1"/>
    <col min="715" max="716" width="6.44140625" style="19" customWidth="1"/>
    <col min="717" max="729" width="5.6640625" style="19" customWidth="1"/>
    <col min="730" max="951" width="11.44140625" style="19"/>
    <col min="952" max="952" width="3.6640625" style="19" customWidth="1"/>
    <col min="953" max="953" width="8.5546875" style="19" customWidth="1"/>
    <col min="954" max="954" width="3.109375" style="19" customWidth="1"/>
    <col min="955" max="955" width="12.6640625" style="19" customWidth="1"/>
    <col min="956" max="961" width="6.6640625" style="19" customWidth="1"/>
    <col min="962" max="963" width="6.44140625" style="19" customWidth="1"/>
    <col min="964" max="970" width="5.6640625" style="19" customWidth="1"/>
    <col min="971" max="972" width="6.44140625" style="19" customWidth="1"/>
    <col min="973" max="985" width="5.6640625" style="19" customWidth="1"/>
    <col min="986" max="1207" width="11.44140625" style="19"/>
    <col min="1208" max="1208" width="3.6640625" style="19" customWidth="1"/>
    <col min="1209" max="1209" width="8.5546875" style="19" customWidth="1"/>
    <col min="1210" max="1210" width="3.109375" style="19" customWidth="1"/>
    <col min="1211" max="1211" width="12.6640625" style="19" customWidth="1"/>
    <col min="1212" max="1217" width="6.6640625" style="19" customWidth="1"/>
    <col min="1218" max="1219" width="6.44140625" style="19" customWidth="1"/>
    <col min="1220" max="1226" width="5.6640625" style="19" customWidth="1"/>
    <col min="1227" max="1228" width="6.44140625" style="19" customWidth="1"/>
    <col min="1229" max="1241" width="5.6640625" style="19" customWidth="1"/>
    <col min="1242" max="1463" width="11.44140625" style="19"/>
    <col min="1464" max="1464" width="3.6640625" style="19" customWidth="1"/>
    <col min="1465" max="1465" width="8.5546875" style="19" customWidth="1"/>
    <col min="1466" max="1466" width="3.109375" style="19" customWidth="1"/>
    <col min="1467" max="1467" width="12.6640625" style="19" customWidth="1"/>
    <col min="1468" max="1473" width="6.6640625" style="19" customWidth="1"/>
    <col min="1474" max="1475" width="6.44140625" style="19" customWidth="1"/>
    <col min="1476" max="1482" width="5.6640625" style="19" customWidth="1"/>
    <col min="1483" max="1484" width="6.44140625" style="19" customWidth="1"/>
    <col min="1485" max="1497" width="5.6640625" style="19" customWidth="1"/>
    <col min="1498" max="1719" width="11.44140625" style="19"/>
    <col min="1720" max="1720" width="3.6640625" style="19" customWidth="1"/>
    <col min="1721" max="1721" width="8.5546875" style="19" customWidth="1"/>
    <col min="1722" max="1722" width="3.109375" style="19" customWidth="1"/>
    <col min="1723" max="1723" width="12.6640625" style="19" customWidth="1"/>
    <col min="1724" max="1729" width="6.6640625" style="19" customWidth="1"/>
    <col min="1730" max="1731" width="6.44140625" style="19" customWidth="1"/>
    <col min="1732" max="1738" width="5.6640625" style="19" customWidth="1"/>
    <col min="1739" max="1740" width="6.44140625" style="19" customWidth="1"/>
    <col min="1741" max="1753" width="5.6640625" style="19" customWidth="1"/>
    <col min="1754" max="1975" width="11.44140625" style="19"/>
    <col min="1976" max="1976" width="3.6640625" style="19" customWidth="1"/>
    <col min="1977" max="1977" width="8.5546875" style="19" customWidth="1"/>
    <col min="1978" max="1978" width="3.109375" style="19" customWidth="1"/>
    <col min="1979" max="1979" width="12.6640625" style="19" customWidth="1"/>
    <col min="1980" max="1985" width="6.6640625" style="19" customWidth="1"/>
    <col min="1986" max="1987" width="6.44140625" style="19" customWidth="1"/>
    <col min="1988" max="1994" width="5.6640625" style="19" customWidth="1"/>
    <col min="1995" max="1996" width="6.44140625" style="19" customWidth="1"/>
    <col min="1997" max="2009" width="5.6640625" style="19" customWidth="1"/>
    <col min="2010" max="2231" width="11.44140625" style="19"/>
    <col min="2232" max="2232" width="3.6640625" style="19" customWidth="1"/>
    <col min="2233" max="2233" width="8.5546875" style="19" customWidth="1"/>
    <col min="2234" max="2234" width="3.109375" style="19" customWidth="1"/>
    <col min="2235" max="2235" width="12.6640625" style="19" customWidth="1"/>
    <col min="2236" max="2241" width="6.6640625" style="19" customWidth="1"/>
    <col min="2242" max="2243" width="6.44140625" style="19" customWidth="1"/>
    <col min="2244" max="2250" width="5.6640625" style="19" customWidth="1"/>
    <col min="2251" max="2252" width="6.44140625" style="19" customWidth="1"/>
    <col min="2253" max="2265" width="5.6640625" style="19" customWidth="1"/>
    <col min="2266" max="2487" width="11.44140625" style="19"/>
    <col min="2488" max="2488" width="3.6640625" style="19" customWidth="1"/>
    <col min="2489" max="2489" width="8.5546875" style="19" customWidth="1"/>
    <col min="2490" max="2490" width="3.109375" style="19" customWidth="1"/>
    <col min="2491" max="2491" width="12.6640625" style="19" customWidth="1"/>
    <col min="2492" max="2497" width="6.6640625" style="19" customWidth="1"/>
    <col min="2498" max="2499" width="6.44140625" style="19" customWidth="1"/>
    <col min="2500" max="2506" width="5.6640625" style="19" customWidth="1"/>
    <col min="2507" max="2508" width="6.44140625" style="19" customWidth="1"/>
    <col min="2509" max="2521" width="5.6640625" style="19" customWidth="1"/>
    <col min="2522" max="2743" width="11.44140625" style="19"/>
    <col min="2744" max="2744" width="3.6640625" style="19" customWidth="1"/>
    <col min="2745" max="2745" width="8.5546875" style="19" customWidth="1"/>
    <col min="2746" max="2746" width="3.109375" style="19" customWidth="1"/>
    <col min="2747" max="2747" width="12.6640625" style="19" customWidth="1"/>
    <col min="2748" max="2753" width="6.6640625" style="19" customWidth="1"/>
    <col min="2754" max="2755" width="6.44140625" style="19" customWidth="1"/>
    <col min="2756" max="2762" width="5.6640625" style="19" customWidth="1"/>
    <col min="2763" max="2764" width="6.44140625" style="19" customWidth="1"/>
    <col min="2765" max="2777" width="5.6640625" style="19" customWidth="1"/>
    <col min="2778" max="2999" width="11.44140625" style="19"/>
    <col min="3000" max="3000" width="3.6640625" style="19" customWidth="1"/>
    <col min="3001" max="3001" width="8.5546875" style="19" customWidth="1"/>
    <col min="3002" max="3002" width="3.109375" style="19" customWidth="1"/>
    <col min="3003" max="3003" width="12.6640625" style="19" customWidth="1"/>
    <col min="3004" max="3009" width="6.6640625" style="19" customWidth="1"/>
    <col min="3010" max="3011" width="6.44140625" style="19" customWidth="1"/>
    <col min="3012" max="3018" width="5.6640625" style="19" customWidth="1"/>
    <col min="3019" max="3020" width="6.44140625" style="19" customWidth="1"/>
    <col min="3021" max="3033" width="5.6640625" style="19" customWidth="1"/>
    <col min="3034" max="3255" width="11.44140625" style="19"/>
    <col min="3256" max="3256" width="3.6640625" style="19" customWidth="1"/>
    <col min="3257" max="3257" width="8.5546875" style="19" customWidth="1"/>
    <col min="3258" max="3258" width="3.109375" style="19" customWidth="1"/>
    <col min="3259" max="3259" width="12.6640625" style="19" customWidth="1"/>
    <col min="3260" max="3265" width="6.6640625" style="19" customWidth="1"/>
    <col min="3266" max="3267" width="6.44140625" style="19" customWidth="1"/>
    <col min="3268" max="3274" width="5.6640625" style="19" customWidth="1"/>
    <col min="3275" max="3276" width="6.44140625" style="19" customWidth="1"/>
    <col min="3277" max="3289" width="5.6640625" style="19" customWidth="1"/>
    <col min="3290" max="3511" width="11.44140625" style="19"/>
    <col min="3512" max="3512" width="3.6640625" style="19" customWidth="1"/>
    <col min="3513" max="3513" width="8.5546875" style="19" customWidth="1"/>
    <col min="3514" max="3514" width="3.109375" style="19" customWidth="1"/>
    <col min="3515" max="3515" width="12.6640625" style="19" customWidth="1"/>
    <col min="3516" max="3521" width="6.6640625" style="19" customWidth="1"/>
    <col min="3522" max="3523" width="6.44140625" style="19" customWidth="1"/>
    <col min="3524" max="3530" width="5.6640625" style="19" customWidth="1"/>
    <col min="3531" max="3532" width="6.44140625" style="19" customWidth="1"/>
    <col min="3533" max="3545" width="5.6640625" style="19" customWidth="1"/>
    <col min="3546" max="3767" width="11.44140625" style="19"/>
    <col min="3768" max="3768" width="3.6640625" style="19" customWidth="1"/>
    <col min="3769" max="3769" width="8.5546875" style="19" customWidth="1"/>
    <col min="3770" max="3770" width="3.109375" style="19" customWidth="1"/>
    <col min="3771" max="3771" width="12.6640625" style="19" customWidth="1"/>
    <col min="3772" max="3777" width="6.6640625" style="19" customWidth="1"/>
    <col min="3778" max="3779" width="6.44140625" style="19" customWidth="1"/>
    <col min="3780" max="3786" width="5.6640625" style="19" customWidth="1"/>
    <col min="3787" max="3788" width="6.44140625" style="19" customWidth="1"/>
    <col min="3789" max="3801" width="5.6640625" style="19" customWidth="1"/>
    <col min="3802" max="4023" width="11.44140625" style="19"/>
    <col min="4024" max="4024" width="3.6640625" style="19" customWidth="1"/>
    <col min="4025" max="4025" width="8.5546875" style="19" customWidth="1"/>
    <col min="4026" max="4026" width="3.109375" style="19" customWidth="1"/>
    <col min="4027" max="4027" width="12.6640625" style="19" customWidth="1"/>
    <col min="4028" max="4033" width="6.6640625" style="19" customWidth="1"/>
    <col min="4034" max="4035" width="6.44140625" style="19" customWidth="1"/>
    <col min="4036" max="4042" width="5.6640625" style="19" customWidth="1"/>
    <col min="4043" max="4044" width="6.44140625" style="19" customWidth="1"/>
    <col min="4045" max="4057" width="5.6640625" style="19" customWidth="1"/>
    <col min="4058" max="4279" width="11.44140625" style="19"/>
    <col min="4280" max="4280" width="3.6640625" style="19" customWidth="1"/>
    <col min="4281" max="4281" width="8.5546875" style="19" customWidth="1"/>
    <col min="4282" max="4282" width="3.109375" style="19" customWidth="1"/>
    <col min="4283" max="4283" width="12.6640625" style="19" customWidth="1"/>
    <col min="4284" max="4289" width="6.6640625" style="19" customWidth="1"/>
    <col min="4290" max="4291" width="6.44140625" style="19" customWidth="1"/>
    <col min="4292" max="4298" width="5.6640625" style="19" customWidth="1"/>
    <col min="4299" max="4300" width="6.44140625" style="19" customWidth="1"/>
    <col min="4301" max="4313" width="5.6640625" style="19" customWidth="1"/>
    <col min="4314" max="4535" width="11.44140625" style="19"/>
    <col min="4536" max="4536" width="3.6640625" style="19" customWidth="1"/>
    <col min="4537" max="4537" width="8.5546875" style="19" customWidth="1"/>
    <col min="4538" max="4538" width="3.109375" style="19" customWidth="1"/>
    <col min="4539" max="4539" width="12.6640625" style="19" customWidth="1"/>
    <col min="4540" max="4545" width="6.6640625" style="19" customWidth="1"/>
    <col min="4546" max="4547" width="6.44140625" style="19" customWidth="1"/>
    <col min="4548" max="4554" width="5.6640625" style="19" customWidth="1"/>
    <col min="4555" max="4556" width="6.44140625" style="19" customWidth="1"/>
    <col min="4557" max="4569" width="5.6640625" style="19" customWidth="1"/>
    <col min="4570" max="4791" width="11.44140625" style="19"/>
    <col min="4792" max="4792" width="3.6640625" style="19" customWidth="1"/>
    <col min="4793" max="4793" width="8.5546875" style="19" customWidth="1"/>
    <col min="4794" max="4794" width="3.109375" style="19" customWidth="1"/>
    <col min="4795" max="4795" width="12.6640625" style="19" customWidth="1"/>
    <col min="4796" max="4801" width="6.6640625" style="19" customWidth="1"/>
    <col min="4802" max="4803" width="6.44140625" style="19" customWidth="1"/>
    <col min="4804" max="4810" width="5.6640625" style="19" customWidth="1"/>
    <col min="4811" max="4812" width="6.44140625" style="19" customWidth="1"/>
    <col min="4813" max="4825" width="5.6640625" style="19" customWidth="1"/>
    <col min="4826" max="5047" width="11.44140625" style="19"/>
    <col min="5048" max="5048" width="3.6640625" style="19" customWidth="1"/>
    <col min="5049" max="5049" width="8.5546875" style="19" customWidth="1"/>
    <col min="5050" max="5050" width="3.109375" style="19" customWidth="1"/>
    <col min="5051" max="5051" width="12.6640625" style="19" customWidth="1"/>
    <col min="5052" max="5057" width="6.6640625" style="19" customWidth="1"/>
    <col min="5058" max="5059" width="6.44140625" style="19" customWidth="1"/>
    <col min="5060" max="5066" width="5.6640625" style="19" customWidth="1"/>
    <col min="5067" max="5068" width="6.44140625" style="19" customWidth="1"/>
    <col min="5069" max="5081" width="5.6640625" style="19" customWidth="1"/>
    <col min="5082" max="5303" width="11.44140625" style="19"/>
    <col min="5304" max="5304" width="3.6640625" style="19" customWidth="1"/>
    <col min="5305" max="5305" width="8.5546875" style="19" customWidth="1"/>
    <col min="5306" max="5306" width="3.109375" style="19" customWidth="1"/>
    <col min="5307" max="5307" width="12.6640625" style="19" customWidth="1"/>
    <col min="5308" max="5313" width="6.6640625" style="19" customWidth="1"/>
    <col min="5314" max="5315" width="6.44140625" style="19" customWidth="1"/>
    <col min="5316" max="5322" width="5.6640625" style="19" customWidth="1"/>
    <col min="5323" max="5324" width="6.44140625" style="19" customWidth="1"/>
    <col min="5325" max="5337" width="5.6640625" style="19" customWidth="1"/>
    <col min="5338" max="5559" width="11.44140625" style="19"/>
    <col min="5560" max="5560" width="3.6640625" style="19" customWidth="1"/>
    <col min="5561" max="5561" width="8.5546875" style="19" customWidth="1"/>
    <col min="5562" max="5562" width="3.109375" style="19" customWidth="1"/>
    <col min="5563" max="5563" width="12.6640625" style="19" customWidth="1"/>
    <col min="5564" max="5569" width="6.6640625" style="19" customWidth="1"/>
    <col min="5570" max="5571" width="6.44140625" style="19" customWidth="1"/>
    <col min="5572" max="5578" width="5.6640625" style="19" customWidth="1"/>
    <col min="5579" max="5580" width="6.44140625" style="19" customWidth="1"/>
    <col min="5581" max="5593" width="5.6640625" style="19" customWidth="1"/>
    <col min="5594" max="5815" width="11.44140625" style="19"/>
    <col min="5816" max="5816" width="3.6640625" style="19" customWidth="1"/>
    <col min="5817" max="5817" width="8.5546875" style="19" customWidth="1"/>
    <col min="5818" max="5818" width="3.109375" style="19" customWidth="1"/>
    <col min="5819" max="5819" width="12.6640625" style="19" customWidth="1"/>
    <col min="5820" max="5825" width="6.6640625" style="19" customWidth="1"/>
    <col min="5826" max="5827" width="6.44140625" style="19" customWidth="1"/>
    <col min="5828" max="5834" width="5.6640625" style="19" customWidth="1"/>
    <col min="5835" max="5836" width="6.44140625" style="19" customWidth="1"/>
    <col min="5837" max="5849" width="5.6640625" style="19" customWidth="1"/>
    <col min="5850" max="6071" width="11.44140625" style="19"/>
    <col min="6072" max="6072" width="3.6640625" style="19" customWidth="1"/>
    <col min="6073" max="6073" width="8.5546875" style="19" customWidth="1"/>
    <col min="6074" max="6074" width="3.109375" style="19" customWidth="1"/>
    <col min="6075" max="6075" width="12.6640625" style="19" customWidth="1"/>
    <col min="6076" max="6081" width="6.6640625" style="19" customWidth="1"/>
    <col min="6082" max="6083" width="6.44140625" style="19" customWidth="1"/>
    <col min="6084" max="6090" width="5.6640625" style="19" customWidth="1"/>
    <col min="6091" max="6092" width="6.44140625" style="19" customWidth="1"/>
    <col min="6093" max="6105" width="5.6640625" style="19" customWidth="1"/>
    <col min="6106" max="6327" width="11.44140625" style="19"/>
    <col min="6328" max="6328" width="3.6640625" style="19" customWidth="1"/>
    <col min="6329" max="6329" width="8.5546875" style="19" customWidth="1"/>
    <col min="6330" max="6330" width="3.109375" style="19" customWidth="1"/>
    <col min="6331" max="6331" width="12.6640625" style="19" customWidth="1"/>
    <col min="6332" max="6337" width="6.6640625" style="19" customWidth="1"/>
    <col min="6338" max="6339" width="6.44140625" style="19" customWidth="1"/>
    <col min="6340" max="6346" width="5.6640625" style="19" customWidth="1"/>
    <col min="6347" max="6348" width="6.44140625" style="19" customWidth="1"/>
    <col min="6349" max="6361" width="5.6640625" style="19" customWidth="1"/>
    <col min="6362" max="6583" width="11.44140625" style="19"/>
    <col min="6584" max="6584" width="3.6640625" style="19" customWidth="1"/>
    <col min="6585" max="6585" width="8.5546875" style="19" customWidth="1"/>
    <col min="6586" max="6586" width="3.109375" style="19" customWidth="1"/>
    <col min="6587" max="6587" width="12.6640625" style="19" customWidth="1"/>
    <col min="6588" max="6593" width="6.6640625" style="19" customWidth="1"/>
    <col min="6594" max="6595" width="6.44140625" style="19" customWidth="1"/>
    <col min="6596" max="6602" width="5.6640625" style="19" customWidth="1"/>
    <col min="6603" max="6604" width="6.44140625" style="19" customWidth="1"/>
    <col min="6605" max="6617" width="5.6640625" style="19" customWidth="1"/>
    <col min="6618" max="6839" width="11.44140625" style="19"/>
    <col min="6840" max="6840" width="3.6640625" style="19" customWidth="1"/>
    <col min="6841" max="6841" width="8.5546875" style="19" customWidth="1"/>
    <col min="6842" max="6842" width="3.109375" style="19" customWidth="1"/>
    <col min="6843" max="6843" width="12.6640625" style="19" customWidth="1"/>
    <col min="6844" max="6849" width="6.6640625" style="19" customWidth="1"/>
    <col min="6850" max="6851" width="6.44140625" style="19" customWidth="1"/>
    <col min="6852" max="6858" width="5.6640625" style="19" customWidth="1"/>
    <col min="6859" max="6860" width="6.44140625" style="19" customWidth="1"/>
    <col min="6861" max="6873" width="5.6640625" style="19" customWidth="1"/>
    <col min="6874" max="7095" width="11.44140625" style="19"/>
    <col min="7096" max="7096" width="3.6640625" style="19" customWidth="1"/>
    <col min="7097" max="7097" width="8.5546875" style="19" customWidth="1"/>
    <col min="7098" max="7098" width="3.109375" style="19" customWidth="1"/>
    <col min="7099" max="7099" width="12.6640625" style="19" customWidth="1"/>
    <col min="7100" max="7105" width="6.6640625" style="19" customWidth="1"/>
    <col min="7106" max="7107" width="6.44140625" style="19" customWidth="1"/>
    <col min="7108" max="7114" width="5.6640625" style="19" customWidth="1"/>
    <col min="7115" max="7116" width="6.44140625" style="19" customWidth="1"/>
    <col min="7117" max="7129" width="5.6640625" style="19" customWidth="1"/>
    <col min="7130" max="7351" width="11.44140625" style="19"/>
    <col min="7352" max="7352" width="3.6640625" style="19" customWidth="1"/>
    <col min="7353" max="7353" width="8.5546875" style="19" customWidth="1"/>
    <col min="7354" max="7354" width="3.109375" style="19" customWidth="1"/>
    <col min="7355" max="7355" width="12.6640625" style="19" customWidth="1"/>
    <col min="7356" max="7361" width="6.6640625" style="19" customWidth="1"/>
    <col min="7362" max="7363" width="6.44140625" style="19" customWidth="1"/>
    <col min="7364" max="7370" width="5.6640625" style="19" customWidth="1"/>
    <col min="7371" max="7372" width="6.44140625" style="19" customWidth="1"/>
    <col min="7373" max="7385" width="5.6640625" style="19" customWidth="1"/>
    <col min="7386" max="7607" width="11.44140625" style="19"/>
    <col min="7608" max="7608" width="3.6640625" style="19" customWidth="1"/>
    <col min="7609" max="7609" width="8.5546875" style="19" customWidth="1"/>
    <col min="7610" max="7610" width="3.109375" style="19" customWidth="1"/>
    <col min="7611" max="7611" width="12.6640625" style="19" customWidth="1"/>
    <col min="7612" max="7617" width="6.6640625" style="19" customWidth="1"/>
    <col min="7618" max="7619" width="6.44140625" style="19" customWidth="1"/>
    <col min="7620" max="7626" width="5.6640625" style="19" customWidth="1"/>
    <col min="7627" max="7628" width="6.44140625" style="19" customWidth="1"/>
    <col min="7629" max="7641" width="5.6640625" style="19" customWidth="1"/>
    <col min="7642" max="7863" width="11.44140625" style="19"/>
    <col min="7864" max="7864" width="3.6640625" style="19" customWidth="1"/>
    <col min="7865" max="7865" width="8.5546875" style="19" customWidth="1"/>
    <col min="7866" max="7866" width="3.109375" style="19" customWidth="1"/>
    <col min="7867" max="7867" width="12.6640625" style="19" customWidth="1"/>
    <col min="7868" max="7873" width="6.6640625" style="19" customWidth="1"/>
    <col min="7874" max="7875" width="6.44140625" style="19" customWidth="1"/>
    <col min="7876" max="7882" width="5.6640625" style="19" customWidth="1"/>
    <col min="7883" max="7884" width="6.44140625" style="19" customWidth="1"/>
    <col min="7885" max="7897" width="5.6640625" style="19" customWidth="1"/>
    <col min="7898" max="8119" width="11.44140625" style="19"/>
    <col min="8120" max="8120" width="3.6640625" style="19" customWidth="1"/>
    <col min="8121" max="8121" width="8.5546875" style="19" customWidth="1"/>
    <col min="8122" max="8122" width="3.109375" style="19" customWidth="1"/>
    <col min="8123" max="8123" width="12.6640625" style="19" customWidth="1"/>
    <col min="8124" max="8129" width="6.6640625" style="19" customWidth="1"/>
    <col min="8130" max="8131" width="6.44140625" style="19" customWidth="1"/>
    <col min="8132" max="8138" width="5.6640625" style="19" customWidth="1"/>
    <col min="8139" max="8140" width="6.44140625" style="19" customWidth="1"/>
    <col min="8141" max="8153" width="5.6640625" style="19" customWidth="1"/>
    <col min="8154" max="8375" width="11.44140625" style="19"/>
    <col min="8376" max="8376" width="3.6640625" style="19" customWidth="1"/>
    <col min="8377" max="8377" width="8.5546875" style="19" customWidth="1"/>
    <col min="8378" max="8378" width="3.109375" style="19" customWidth="1"/>
    <col min="8379" max="8379" width="12.6640625" style="19" customWidth="1"/>
    <col min="8380" max="8385" width="6.6640625" style="19" customWidth="1"/>
    <col min="8386" max="8387" width="6.44140625" style="19" customWidth="1"/>
    <col min="8388" max="8394" width="5.6640625" style="19" customWidth="1"/>
    <col min="8395" max="8396" width="6.44140625" style="19" customWidth="1"/>
    <col min="8397" max="8409" width="5.6640625" style="19" customWidth="1"/>
    <col min="8410" max="8631" width="11.44140625" style="19"/>
    <col min="8632" max="8632" width="3.6640625" style="19" customWidth="1"/>
    <col min="8633" max="8633" width="8.5546875" style="19" customWidth="1"/>
    <col min="8634" max="8634" width="3.109375" style="19" customWidth="1"/>
    <col min="8635" max="8635" width="12.6640625" style="19" customWidth="1"/>
    <col min="8636" max="8641" width="6.6640625" style="19" customWidth="1"/>
    <col min="8642" max="8643" width="6.44140625" style="19" customWidth="1"/>
    <col min="8644" max="8650" width="5.6640625" style="19" customWidth="1"/>
    <col min="8651" max="8652" width="6.44140625" style="19" customWidth="1"/>
    <col min="8653" max="8665" width="5.6640625" style="19" customWidth="1"/>
    <col min="8666" max="8887" width="11.44140625" style="19"/>
    <col min="8888" max="8888" width="3.6640625" style="19" customWidth="1"/>
    <col min="8889" max="8889" width="8.5546875" style="19" customWidth="1"/>
    <col min="8890" max="8890" width="3.109375" style="19" customWidth="1"/>
    <col min="8891" max="8891" width="12.6640625" style="19" customWidth="1"/>
    <col min="8892" max="8897" width="6.6640625" style="19" customWidth="1"/>
    <col min="8898" max="8899" width="6.44140625" style="19" customWidth="1"/>
    <col min="8900" max="8906" width="5.6640625" style="19" customWidth="1"/>
    <col min="8907" max="8908" width="6.44140625" style="19" customWidth="1"/>
    <col min="8909" max="8921" width="5.6640625" style="19" customWidth="1"/>
    <col min="8922" max="9143" width="11.44140625" style="19"/>
    <col min="9144" max="9144" width="3.6640625" style="19" customWidth="1"/>
    <col min="9145" max="9145" width="8.5546875" style="19" customWidth="1"/>
    <col min="9146" max="9146" width="3.109375" style="19" customWidth="1"/>
    <col min="9147" max="9147" width="12.6640625" style="19" customWidth="1"/>
    <col min="9148" max="9153" width="6.6640625" style="19" customWidth="1"/>
    <col min="9154" max="9155" width="6.44140625" style="19" customWidth="1"/>
    <col min="9156" max="9162" width="5.6640625" style="19" customWidth="1"/>
    <col min="9163" max="9164" width="6.44140625" style="19" customWidth="1"/>
    <col min="9165" max="9177" width="5.6640625" style="19" customWidth="1"/>
    <col min="9178" max="9399" width="11.44140625" style="19"/>
    <col min="9400" max="9400" width="3.6640625" style="19" customWidth="1"/>
    <col min="9401" max="9401" width="8.5546875" style="19" customWidth="1"/>
    <col min="9402" max="9402" width="3.109375" style="19" customWidth="1"/>
    <col min="9403" max="9403" width="12.6640625" style="19" customWidth="1"/>
    <col min="9404" max="9409" width="6.6640625" style="19" customWidth="1"/>
    <col min="9410" max="9411" width="6.44140625" style="19" customWidth="1"/>
    <col min="9412" max="9418" width="5.6640625" style="19" customWidth="1"/>
    <col min="9419" max="9420" width="6.44140625" style="19" customWidth="1"/>
    <col min="9421" max="9433" width="5.6640625" style="19" customWidth="1"/>
    <col min="9434" max="9655" width="11.44140625" style="19"/>
    <col min="9656" max="9656" width="3.6640625" style="19" customWidth="1"/>
    <col min="9657" max="9657" width="8.5546875" style="19" customWidth="1"/>
    <col min="9658" max="9658" width="3.109375" style="19" customWidth="1"/>
    <col min="9659" max="9659" width="12.6640625" style="19" customWidth="1"/>
    <col min="9660" max="9665" width="6.6640625" style="19" customWidth="1"/>
    <col min="9666" max="9667" width="6.44140625" style="19" customWidth="1"/>
    <col min="9668" max="9674" width="5.6640625" style="19" customWidth="1"/>
    <col min="9675" max="9676" width="6.44140625" style="19" customWidth="1"/>
    <col min="9677" max="9689" width="5.6640625" style="19" customWidth="1"/>
    <col min="9690" max="9911" width="11.44140625" style="19"/>
    <col min="9912" max="9912" width="3.6640625" style="19" customWidth="1"/>
    <col min="9913" max="9913" width="8.5546875" style="19" customWidth="1"/>
    <col min="9914" max="9914" width="3.109375" style="19" customWidth="1"/>
    <col min="9915" max="9915" width="12.6640625" style="19" customWidth="1"/>
    <col min="9916" max="9921" width="6.6640625" style="19" customWidth="1"/>
    <col min="9922" max="9923" width="6.44140625" style="19" customWidth="1"/>
    <col min="9924" max="9930" width="5.6640625" style="19" customWidth="1"/>
    <col min="9931" max="9932" width="6.44140625" style="19" customWidth="1"/>
    <col min="9933" max="9945" width="5.6640625" style="19" customWidth="1"/>
    <col min="9946" max="10167" width="11.44140625" style="19"/>
    <col min="10168" max="10168" width="3.6640625" style="19" customWidth="1"/>
    <col min="10169" max="10169" width="8.5546875" style="19" customWidth="1"/>
    <col min="10170" max="10170" width="3.109375" style="19" customWidth="1"/>
    <col min="10171" max="10171" width="12.6640625" style="19" customWidth="1"/>
    <col min="10172" max="10177" width="6.6640625" style="19" customWidth="1"/>
    <col min="10178" max="10179" width="6.44140625" style="19" customWidth="1"/>
    <col min="10180" max="10186" width="5.6640625" style="19" customWidth="1"/>
    <col min="10187" max="10188" width="6.44140625" style="19" customWidth="1"/>
    <col min="10189" max="10201" width="5.6640625" style="19" customWidth="1"/>
    <col min="10202" max="10423" width="11.44140625" style="19"/>
    <col min="10424" max="10424" width="3.6640625" style="19" customWidth="1"/>
    <col min="10425" max="10425" width="8.5546875" style="19" customWidth="1"/>
    <col min="10426" max="10426" width="3.109375" style="19" customWidth="1"/>
    <col min="10427" max="10427" width="12.6640625" style="19" customWidth="1"/>
    <col min="10428" max="10433" width="6.6640625" style="19" customWidth="1"/>
    <col min="10434" max="10435" width="6.44140625" style="19" customWidth="1"/>
    <col min="10436" max="10442" width="5.6640625" style="19" customWidth="1"/>
    <col min="10443" max="10444" width="6.44140625" style="19" customWidth="1"/>
    <col min="10445" max="10457" width="5.6640625" style="19" customWidth="1"/>
    <col min="10458" max="10679" width="11.44140625" style="19"/>
    <col min="10680" max="10680" width="3.6640625" style="19" customWidth="1"/>
    <col min="10681" max="10681" width="8.5546875" style="19" customWidth="1"/>
    <col min="10682" max="10682" width="3.109375" style="19" customWidth="1"/>
    <col min="10683" max="10683" width="12.6640625" style="19" customWidth="1"/>
    <col min="10684" max="10689" width="6.6640625" style="19" customWidth="1"/>
    <col min="10690" max="10691" width="6.44140625" style="19" customWidth="1"/>
    <col min="10692" max="10698" width="5.6640625" style="19" customWidth="1"/>
    <col min="10699" max="10700" width="6.44140625" style="19" customWidth="1"/>
    <col min="10701" max="10713" width="5.6640625" style="19" customWidth="1"/>
    <col min="10714" max="10935" width="11.44140625" style="19"/>
    <col min="10936" max="10936" width="3.6640625" style="19" customWidth="1"/>
    <col min="10937" max="10937" width="8.5546875" style="19" customWidth="1"/>
    <col min="10938" max="10938" width="3.109375" style="19" customWidth="1"/>
    <col min="10939" max="10939" width="12.6640625" style="19" customWidth="1"/>
    <col min="10940" max="10945" width="6.6640625" style="19" customWidth="1"/>
    <col min="10946" max="10947" width="6.44140625" style="19" customWidth="1"/>
    <col min="10948" max="10954" width="5.6640625" style="19" customWidth="1"/>
    <col min="10955" max="10956" width="6.44140625" style="19" customWidth="1"/>
    <col min="10957" max="10969" width="5.6640625" style="19" customWidth="1"/>
    <col min="10970" max="11191" width="11.44140625" style="19"/>
    <col min="11192" max="11192" width="3.6640625" style="19" customWidth="1"/>
    <col min="11193" max="11193" width="8.5546875" style="19" customWidth="1"/>
    <col min="11194" max="11194" width="3.109375" style="19" customWidth="1"/>
    <col min="11195" max="11195" width="12.6640625" style="19" customWidth="1"/>
    <col min="11196" max="11201" width="6.6640625" style="19" customWidth="1"/>
    <col min="11202" max="11203" width="6.44140625" style="19" customWidth="1"/>
    <col min="11204" max="11210" width="5.6640625" style="19" customWidth="1"/>
    <col min="11211" max="11212" width="6.44140625" style="19" customWidth="1"/>
    <col min="11213" max="11225" width="5.6640625" style="19" customWidth="1"/>
    <col min="11226" max="11447" width="11.44140625" style="19"/>
    <col min="11448" max="11448" width="3.6640625" style="19" customWidth="1"/>
    <col min="11449" max="11449" width="8.5546875" style="19" customWidth="1"/>
    <col min="11450" max="11450" width="3.109375" style="19" customWidth="1"/>
    <col min="11451" max="11451" width="12.6640625" style="19" customWidth="1"/>
    <col min="11452" max="11457" width="6.6640625" style="19" customWidth="1"/>
    <col min="11458" max="11459" width="6.44140625" style="19" customWidth="1"/>
    <col min="11460" max="11466" width="5.6640625" style="19" customWidth="1"/>
    <col min="11467" max="11468" width="6.44140625" style="19" customWidth="1"/>
    <col min="11469" max="11481" width="5.6640625" style="19" customWidth="1"/>
    <col min="11482" max="11703" width="11.44140625" style="19"/>
    <col min="11704" max="11704" width="3.6640625" style="19" customWidth="1"/>
    <col min="11705" max="11705" width="8.5546875" style="19" customWidth="1"/>
    <col min="11706" max="11706" width="3.109375" style="19" customWidth="1"/>
    <col min="11707" max="11707" width="12.6640625" style="19" customWidth="1"/>
    <col min="11708" max="11713" width="6.6640625" style="19" customWidth="1"/>
    <col min="11714" max="11715" width="6.44140625" style="19" customWidth="1"/>
    <col min="11716" max="11722" width="5.6640625" style="19" customWidth="1"/>
    <col min="11723" max="11724" width="6.44140625" style="19" customWidth="1"/>
    <col min="11725" max="11737" width="5.6640625" style="19" customWidth="1"/>
    <col min="11738" max="11959" width="11.44140625" style="19"/>
    <col min="11960" max="11960" width="3.6640625" style="19" customWidth="1"/>
    <col min="11961" max="11961" width="8.5546875" style="19" customWidth="1"/>
    <col min="11962" max="11962" width="3.109375" style="19" customWidth="1"/>
    <col min="11963" max="11963" width="12.6640625" style="19" customWidth="1"/>
    <col min="11964" max="11969" width="6.6640625" style="19" customWidth="1"/>
    <col min="11970" max="11971" width="6.44140625" style="19" customWidth="1"/>
    <col min="11972" max="11978" width="5.6640625" style="19" customWidth="1"/>
    <col min="11979" max="11980" width="6.44140625" style="19" customWidth="1"/>
    <col min="11981" max="11993" width="5.6640625" style="19" customWidth="1"/>
    <col min="11994" max="12215" width="11.44140625" style="19"/>
    <col min="12216" max="12216" width="3.6640625" style="19" customWidth="1"/>
    <col min="12217" max="12217" width="8.5546875" style="19" customWidth="1"/>
    <col min="12218" max="12218" width="3.109375" style="19" customWidth="1"/>
    <col min="12219" max="12219" width="12.6640625" style="19" customWidth="1"/>
    <col min="12220" max="12225" width="6.6640625" style="19" customWidth="1"/>
    <col min="12226" max="12227" width="6.44140625" style="19" customWidth="1"/>
    <col min="12228" max="12234" width="5.6640625" style="19" customWidth="1"/>
    <col min="12235" max="12236" width="6.44140625" style="19" customWidth="1"/>
    <col min="12237" max="12249" width="5.6640625" style="19" customWidth="1"/>
    <col min="12250" max="12471" width="11.44140625" style="19"/>
    <col min="12472" max="12472" width="3.6640625" style="19" customWidth="1"/>
    <col min="12473" max="12473" width="8.5546875" style="19" customWidth="1"/>
    <col min="12474" max="12474" width="3.109375" style="19" customWidth="1"/>
    <col min="12475" max="12475" width="12.6640625" style="19" customWidth="1"/>
    <col min="12476" max="12481" width="6.6640625" style="19" customWidth="1"/>
    <col min="12482" max="12483" width="6.44140625" style="19" customWidth="1"/>
    <col min="12484" max="12490" width="5.6640625" style="19" customWidth="1"/>
    <col min="12491" max="12492" width="6.44140625" style="19" customWidth="1"/>
    <col min="12493" max="12505" width="5.6640625" style="19" customWidth="1"/>
    <col min="12506" max="12727" width="11.44140625" style="19"/>
    <col min="12728" max="12728" width="3.6640625" style="19" customWidth="1"/>
    <col min="12729" max="12729" width="8.5546875" style="19" customWidth="1"/>
    <col min="12730" max="12730" width="3.109375" style="19" customWidth="1"/>
    <col min="12731" max="12731" width="12.6640625" style="19" customWidth="1"/>
    <col min="12732" max="12737" width="6.6640625" style="19" customWidth="1"/>
    <col min="12738" max="12739" width="6.44140625" style="19" customWidth="1"/>
    <col min="12740" max="12746" width="5.6640625" style="19" customWidth="1"/>
    <col min="12747" max="12748" width="6.44140625" style="19" customWidth="1"/>
    <col min="12749" max="12761" width="5.6640625" style="19" customWidth="1"/>
    <col min="12762" max="12983" width="11.44140625" style="19"/>
    <col min="12984" max="12984" width="3.6640625" style="19" customWidth="1"/>
    <col min="12985" max="12985" width="8.5546875" style="19" customWidth="1"/>
    <col min="12986" max="12986" width="3.109375" style="19" customWidth="1"/>
    <col min="12987" max="12987" width="12.6640625" style="19" customWidth="1"/>
    <col min="12988" max="12993" width="6.6640625" style="19" customWidth="1"/>
    <col min="12994" max="12995" width="6.44140625" style="19" customWidth="1"/>
    <col min="12996" max="13002" width="5.6640625" style="19" customWidth="1"/>
    <col min="13003" max="13004" width="6.44140625" style="19" customWidth="1"/>
    <col min="13005" max="13017" width="5.6640625" style="19" customWidth="1"/>
    <col min="13018" max="13239" width="11.44140625" style="19"/>
    <col min="13240" max="13240" width="3.6640625" style="19" customWidth="1"/>
    <col min="13241" max="13241" width="8.5546875" style="19" customWidth="1"/>
    <col min="13242" max="13242" width="3.109375" style="19" customWidth="1"/>
    <col min="13243" max="13243" width="12.6640625" style="19" customWidth="1"/>
    <col min="13244" max="13249" width="6.6640625" style="19" customWidth="1"/>
    <col min="13250" max="13251" width="6.44140625" style="19" customWidth="1"/>
    <col min="13252" max="13258" width="5.6640625" style="19" customWidth="1"/>
    <col min="13259" max="13260" width="6.44140625" style="19" customWidth="1"/>
    <col min="13261" max="13273" width="5.6640625" style="19" customWidth="1"/>
    <col min="13274" max="13495" width="11.44140625" style="19"/>
    <col min="13496" max="13496" width="3.6640625" style="19" customWidth="1"/>
    <col min="13497" max="13497" width="8.5546875" style="19" customWidth="1"/>
    <col min="13498" max="13498" width="3.109375" style="19" customWidth="1"/>
    <col min="13499" max="13499" width="12.6640625" style="19" customWidth="1"/>
    <col min="13500" max="13505" width="6.6640625" style="19" customWidth="1"/>
    <col min="13506" max="13507" width="6.44140625" style="19" customWidth="1"/>
    <col min="13508" max="13514" width="5.6640625" style="19" customWidth="1"/>
    <col min="13515" max="13516" width="6.44140625" style="19" customWidth="1"/>
    <col min="13517" max="13529" width="5.6640625" style="19" customWidth="1"/>
    <col min="13530" max="13751" width="11.44140625" style="19"/>
    <col min="13752" max="13752" width="3.6640625" style="19" customWidth="1"/>
    <col min="13753" max="13753" width="8.5546875" style="19" customWidth="1"/>
    <col min="13754" max="13754" width="3.109375" style="19" customWidth="1"/>
    <col min="13755" max="13755" width="12.6640625" style="19" customWidth="1"/>
    <col min="13756" max="13761" width="6.6640625" style="19" customWidth="1"/>
    <col min="13762" max="13763" width="6.44140625" style="19" customWidth="1"/>
    <col min="13764" max="13770" width="5.6640625" style="19" customWidth="1"/>
    <col min="13771" max="13772" width="6.44140625" style="19" customWidth="1"/>
    <col min="13773" max="13785" width="5.6640625" style="19" customWidth="1"/>
    <col min="13786" max="14007" width="11.44140625" style="19"/>
    <col min="14008" max="14008" width="3.6640625" style="19" customWidth="1"/>
    <col min="14009" max="14009" width="8.5546875" style="19" customWidth="1"/>
    <col min="14010" max="14010" width="3.109375" style="19" customWidth="1"/>
    <col min="14011" max="14011" width="12.6640625" style="19" customWidth="1"/>
    <col min="14012" max="14017" width="6.6640625" style="19" customWidth="1"/>
    <col min="14018" max="14019" width="6.44140625" style="19" customWidth="1"/>
    <col min="14020" max="14026" width="5.6640625" style="19" customWidth="1"/>
    <col min="14027" max="14028" width="6.44140625" style="19" customWidth="1"/>
    <col min="14029" max="14041" width="5.6640625" style="19" customWidth="1"/>
    <col min="14042" max="14263" width="11.44140625" style="19"/>
    <col min="14264" max="14264" width="3.6640625" style="19" customWidth="1"/>
    <col min="14265" max="14265" width="8.5546875" style="19" customWidth="1"/>
    <col min="14266" max="14266" width="3.109375" style="19" customWidth="1"/>
    <col min="14267" max="14267" width="12.6640625" style="19" customWidth="1"/>
    <col min="14268" max="14273" width="6.6640625" style="19" customWidth="1"/>
    <col min="14274" max="14275" width="6.44140625" style="19" customWidth="1"/>
    <col min="14276" max="14282" width="5.6640625" style="19" customWidth="1"/>
    <col min="14283" max="14284" width="6.44140625" style="19" customWidth="1"/>
    <col min="14285" max="14297" width="5.6640625" style="19" customWidth="1"/>
    <col min="14298" max="14519" width="11.44140625" style="19"/>
    <col min="14520" max="14520" width="3.6640625" style="19" customWidth="1"/>
    <col min="14521" max="14521" width="8.5546875" style="19" customWidth="1"/>
    <col min="14522" max="14522" width="3.109375" style="19" customWidth="1"/>
    <col min="14523" max="14523" width="12.6640625" style="19" customWidth="1"/>
    <col min="14524" max="14529" width="6.6640625" style="19" customWidth="1"/>
    <col min="14530" max="14531" width="6.44140625" style="19" customWidth="1"/>
    <col min="14532" max="14538" width="5.6640625" style="19" customWidth="1"/>
    <col min="14539" max="14540" width="6.44140625" style="19" customWidth="1"/>
    <col min="14541" max="14553" width="5.6640625" style="19" customWidth="1"/>
    <col min="14554" max="14775" width="11.44140625" style="19"/>
    <col min="14776" max="14776" width="3.6640625" style="19" customWidth="1"/>
    <col min="14777" max="14777" width="8.5546875" style="19" customWidth="1"/>
    <col min="14778" max="14778" width="3.109375" style="19" customWidth="1"/>
    <col min="14779" max="14779" width="12.6640625" style="19" customWidth="1"/>
    <col min="14780" max="14785" width="6.6640625" style="19" customWidth="1"/>
    <col min="14786" max="14787" width="6.44140625" style="19" customWidth="1"/>
    <col min="14788" max="14794" width="5.6640625" style="19" customWidth="1"/>
    <col min="14795" max="14796" width="6.44140625" style="19" customWidth="1"/>
    <col min="14797" max="14809" width="5.6640625" style="19" customWidth="1"/>
    <col min="14810" max="15031" width="11.44140625" style="19"/>
    <col min="15032" max="15032" width="3.6640625" style="19" customWidth="1"/>
    <col min="15033" max="15033" width="8.5546875" style="19" customWidth="1"/>
    <col min="15034" max="15034" width="3.109375" style="19" customWidth="1"/>
    <col min="15035" max="15035" width="12.6640625" style="19" customWidth="1"/>
    <col min="15036" max="15041" width="6.6640625" style="19" customWidth="1"/>
    <col min="15042" max="15043" width="6.44140625" style="19" customWidth="1"/>
    <col min="15044" max="15050" width="5.6640625" style="19" customWidth="1"/>
    <col min="15051" max="15052" width="6.44140625" style="19" customWidth="1"/>
    <col min="15053" max="15065" width="5.6640625" style="19" customWidth="1"/>
    <col min="15066" max="15287" width="11.44140625" style="19"/>
    <col min="15288" max="15288" width="3.6640625" style="19" customWidth="1"/>
    <col min="15289" max="15289" width="8.5546875" style="19" customWidth="1"/>
    <col min="15290" max="15290" width="3.109375" style="19" customWidth="1"/>
    <col min="15291" max="15291" width="12.6640625" style="19" customWidth="1"/>
    <col min="15292" max="15297" width="6.6640625" style="19" customWidth="1"/>
    <col min="15298" max="15299" width="6.44140625" style="19" customWidth="1"/>
    <col min="15300" max="15306" width="5.6640625" style="19" customWidth="1"/>
    <col min="15307" max="15308" width="6.44140625" style="19" customWidth="1"/>
    <col min="15309" max="15321" width="5.6640625" style="19" customWidth="1"/>
    <col min="15322" max="15543" width="11.44140625" style="19"/>
    <col min="15544" max="15544" width="3.6640625" style="19" customWidth="1"/>
    <col min="15545" max="15545" width="8.5546875" style="19" customWidth="1"/>
    <col min="15546" max="15546" width="3.109375" style="19" customWidth="1"/>
    <col min="15547" max="15547" width="12.6640625" style="19" customWidth="1"/>
    <col min="15548" max="15553" width="6.6640625" style="19" customWidth="1"/>
    <col min="15554" max="15555" width="6.44140625" style="19" customWidth="1"/>
    <col min="15556" max="15562" width="5.6640625" style="19" customWidth="1"/>
    <col min="15563" max="15564" width="6.44140625" style="19" customWidth="1"/>
    <col min="15565" max="15577" width="5.6640625" style="19" customWidth="1"/>
    <col min="15578" max="15799" width="11.44140625" style="19"/>
    <col min="15800" max="15800" width="3.6640625" style="19" customWidth="1"/>
    <col min="15801" max="15801" width="8.5546875" style="19" customWidth="1"/>
    <col min="15802" max="15802" width="3.109375" style="19" customWidth="1"/>
    <col min="15803" max="15803" width="12.6640625" style="19" customWidth="1"/>
    <col min="15804" max="15809" width="6.6640625" style="19" customWidth="1"/>
    <col min="15810" max="15811" width="6.44140625" style="19" customWidth="1"/>
    <col min="15812" max="15818" width="5.6640625" style="19" customWidth="1"/>
    <col min="15819" max="15820" width="6.44140625" style="19" customWidth="1"/>
    <col min="15821" max="15833" width="5.6640625" style="19" customWidth="1"/>
    <col min="15834" max="16055" width="11.44140625" style="19"/>
    <col min="16056" max="16056" width="3.6640625" style="19" customWidth="1"/>
    <col min="16057" max="16057" width="8.5546875" style="19" customWidth="1"/>
    <col min="16058" max="16058" width="3.109375" style="19" customWidth="1"/>
    <col min="16059" max="16059" width="12.6640625" style="19" customWidth="1"/>
    <col min="16060" max="16065" width="6.6640625" style="19" customWidth="1"/>
    <col min="16066" max="16067" width="6.44140625" style="19" customWidth="1"/>
    <col min="16068" max="16074" width="5.6640625" style="19" customWidth="1"/>
    <col min="16075" max="16076" width="6.44140625" style="19" customWidth="1"/>
    <col min="16077" max="16089" width="5.6640625" style="19" customWidth="1"/>
    <col min="16090" max="16384" width="11.44140625" style="19"/>
  </cols>
  <sheetData>
    <row r="1" spans="1:51" s="1" customFormat="1" ht="16.5" customHeight="1" x14ac:dyDescent="0.3">
      <c r="A1" s="42" t="s">
        <v>95</v>
      </c>
      <c r="B1" s="43"/>
      <c r="C1" s="43"/>
      <c r="D1" s="43"/>
      <c r="E1" s="44"/>
      <c r="F1" s="45" t="s">
        <v>0</v>
      </c>
      <c r="G1" s="46"/>
      <c r="H1" s="46"/>
      <c r="I1" s="47"/>
      <c r="J1" s="51" t="s">
        <v>1</v>
      </c>
      <c r="K1" s="52"/>
      <c r="L1" s="53"/>
      <c r="M1" s="57" t="s">
        <v>2</v>
      </c>
      <c r="N1" s="58"/>
      <c r="O1" s="40" t="s">
        <v>66</v>
      </c>
      <c r="P1" s="79" t="s">
        <v>64</v>
      </c>
      <c r="Q1" s="84" t="s">
        <v>67</v>
      </c>
      <c r="R1" s="85"/>
      <c r="S1" s="81" t="s">
        <v>63</v>
      </c>
      <c r="T1" s="40" t="s">
        <v>68</v>
      </c>
      <c r="U1" s="40" t="s">
        <v>69</v>
      </c>
      <c r="V1" s="40" t="s">
        <v>70</v>
      </c>
      <c r="W1" s="40" t="s">
        <v>71</v>
      </c>
      <c r="X1" s="40" t="s">
        <v>72</v>
      </c>
      <c r="Y1" s="57" t="s">
        <v>3</v>
      </c>
      <c r="Z1" s="58"/>
      <c r="AA1" s="71" t="s">
        <v>4</v>
      </c>
      <c r="AB1" s="76" t="s">
        <v>56</v>
      </c>
      <c r="AC1" s="84" t="s">
        <v>5</v>
      </c>
      <c r="AD1" s="85"/>
      <c r="AE1" s="100" t="s">
        <v>6</v>
      </c>
      <c r="AF1" s="71" t="s">
        <v>8</v>
      </c>
      <c r="AG1" s="71" t="s">
        <v>7</v>
      </c>
      <c r="AH1" s="71" t="s">
        <v>9</v>
      </c>
      <c r="AI1" s="71" t="s">
        <v>10</v>
      </c>
      <c r="AJ1" s="71" t="s">
        <v>91</v>
      </c>
      <c r="AK1" s="71" t="s">
        <v>52</v>
      </c>
      <c r="AL1" s="71" t="s">
        <v>77</v>
      </c>
      <c r="AM1" s="71" t="s">
        <v>60</v>
      </c>
      <c r="AN1" s="71" t="s">
        <v>90</v>
      </c>
      <c r="AO1" s="71" t="s">
        <v>58</v>
      </c>
      <c r="AP1" s="71" t="s">
        <v>92</v>
      </c>
      <c r="AQ1" s="71" t="s">
        <v>78</v>
      </c>
      <c r="AR1" s="71" t="s">
        <v>79</v>
      </c>
      <c r="AS1" s="71" t="s">
        <v>80</v>
      </c>
      <c r="AT1" s="71" t="s">
        <v>93</v>
      </c>
      <c r="AU1" s="71" t="s">
        <v>94</v>
      </c>
      <c r="AV1" s="71" t="s">
        <v>81</v>
      </c>
      <c r="AW1" s="71" t="s">
        <v>82</v>
      </c>
    </row>
    <row r="2" spans="1:51" s="1" customFormat="1" ht="6" customHeight="1" x14ac:dyDescent="0.3">
      <c r="A2" s="61" t="s">
        <v>11</v>
      </c>
      <c r="B2" s="63" t="s">
        <v>12</v>
      </c>
      <c r="C2" s="65" t="s">
        <v>47</v>
      </c>
      <c r="D2" s="66"/>
      <c r="E2" s="69" t="s">
        <v>61</v>
      </c>
      <c r="F2" s="48"/>
      <c r="G2" s="49"/>
      <c r="H2" s="49"/>
      <c r="I2" s="50"/>
      <c r="J2" s="54"/>
      <c r="K2" s="55"/>
      <c r="L2" s="56"/>
      <c r="M2" s="59"/>
      <c r="N2" s="60"/>
      <c r="O2" s="41"/>
      <c r="P2" s="80"/>
      <c r="Q2" s="86"/>
      <c r="R2" s="87"/>
      <c r="S2" s="82"/>
      <c r="T2" s="41"/>
      <c r="U2" s="41"/>
      <c r="V2" s="41"/>
      <c r="W2" s="41"/>
      <c r="X2" s="41"/>
      <c r="Y2" s="59"/>
      <c r="Z2" s="60"/>
      <c r="AA2" s="72"/>
      <c r="AB2" s="98"/>
      <c r="AC2" s="101"/>
      <c r="AD2" s="87"/>
      <c r="AE2" s="77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</row>
    <row r="3" spans="1:51" s="7" customFormat="1" ht="36" customHeight="1" x14ac:dyDescent="0.2">
      <c r="A3" s="62"/>
      <c r="B3" s="64"/>
      <c r="C3" s="67"/>
      <c r="D3" s="68"/>
      <c r="E3" s="70"/>
      <c r="F3" s="2" t="s">
        <v>46</v>
      </c>
      <c r="G3" s="3" t="s">
        <v>45</v>
      </c>
      <c r="H3" s="3" t="s">
        <v>13</v>
      </c>
      <c r="I3" s="4" t="s">
        <v>44</v>
      </c>
      <c r="J3" s="5" t="s">
        <v>14</v>
      </c>
      <c r="K3" s="6" t="s">
        <v>15</v>
      </c>
      <c r="L3" s="23" t="s">
        <v>49</v>
      </c>
      <c r="M3" s="5" t="s">
        <v>16</v>
      </c>
      <c r="N3" s="6" t="s">
        <v>17</v>
      </c>
      <c r="O3" s="41"/>
      <c r="P3" s="80"/>
      <c r="Q3" s="88"/>
      <c r="R3" s="89"/>
      <c r="S3" s="82"/>
      <c r="T3" s="41"/>
      <c r="U3" s="41"/>
      <c r="V3" s="41"/>
      <c r="W3" s="41"/>
      <c r="X3" s="41"/>
      <c r="Y3" s="5" t="s">
        <v>16</v>
      </c>
      <c r="Z3" s="6" t="s">
        <v>17</v>
      </c>
      <c r="AA3" s="73"/>
      <c r="AB3" s="99"/>
      <c r="AC3" s="102"/>
      <c r="AD3" s="89"/>
      <c r="AE3" s="78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</row>
    <row r="4" spans="1:51" s="18" customFormat="1" ht="15" thickBot="1" x14ac:dyDescent="0.35">
      <c r="A4" s="8"/>
      <c r="B4" s="9"/>
      <c r="C4" s="10"/>
      <c r="D4" s="21"/>
      <c r="E4" s="11"/>
      <c r="F4" s="12" t="s">
        <v>21</v>
      </c>
      <c r="G4" s="13" t="s">
        <v>18</v>
      </c>
      <c r="H4" s="13" t="s">
        <v>19</v>
      </c>
      <c r="I4" s="14" t="s">
        <v>20</v>
      </c>
      <c r="J4" s="15" t="s">
        <v>22</v>
      </c>
      <c r="K4" s="17" t="s">
        <v>23</v>
      </c>
      <c r="L4" s="24" t="s">
        <v>48</v>
      </c>
      <c r="M4" s="15" t="s">
        <v>24</v>
      </c>
      <c r="N4" s="17" t="s">
        <v>25</v>
      </c>
      <c r="O4" s="17" t="s">
        <v>26</v>
      </c>
      <c r="P4" s="27" t="s">
        <v>27</v>
      </c>
      <c r="Q4" s="103" t="s">
        <v>28</v>
      </c>
      <c r="R4" s="104"/>
      <c r="S4" s="83" t="s">
        <v>29</v>
      </c>
      <c r="T4" s="17" t="s">
        <v>73</v>
      </c>
      <c r="U4" s="17" t="s">
        <v>74</v>
      </c>
      <c r="V4" s="27" t="s">
        <v>54</v>
      </c>
      <c r="W4" s="17" t="s">
        <v>75</v>
      </c>
      <c r="X4" s="24" t="s">
        <v>76</v>
      </c>
      <c r="Y4" s="15" t="s">
        <v>30</v>
      </c>
      <c r="Z4" s="17" t="s">
        <v>31</v>
      </c>
      <c r="AA4" s="17" t="s">
        <v>32</v>
      </c>
      <c r="AB4" s="27" t="s">
        <v>33</v>
      </c>
      <c r="AC4" s="103" t="s">
        <v>34</v>
      </c>
      <c r="AD4" s="104"/>
      <c r="AE4" s="83" t="s">
        <v>35</v>
      </c>
      <c r="AF4" s="17" t="s">
        <v>36</v>
      </c>
      <c r="AG4" s="17" t="s">
        <v>53</v>
      </c>
      <c r="AH4" s="17" t="s">
        <v>55</v>
      </c>
      <c r="AI4" s="17" t="s">
        <v>57</v>
      </c>
      <c r="AJ4" s="17" t="s">
        <v>37</v>
      </c>
      <c r="AK4" s="17" t="s">
        <v>38</v>
      </c>
      <c r="AL4" s="17" t="s">
        <v>39</v>
      </c>
      <c r="AM4" s="17" t="s">
        <v>40</v>
      </c>
      <c r="AN4" s="17" t="s">
        <v>41</v>
      </c>
      <c r="AO4" s="17" t="s">
        <v>42</v>
      </c>
      <c r="AP4" s="17" t="s">
        <v>43</v>
      </c>
      <c r="AQ4" s="17" t="s">
        <v>83</v>
      </c>
      <c r="AR4" s="17" t="s">
        <v>84</v>
      </c>
      <c r="AS4" s="17" t="s">
        <v>85</v>
      </c>
      <c r="AT4" s="17" t="s">
        <v>86</v>
      </c>
      <c r="AU4" s="17" t="s">
        <v>87</v>
      </c>
      <c r="AV4" s="17" t="s">
        <v>88</v>
      </c>
      <c r="AW4" s="17" t="s">
        <v>89</v>
      </c>
    </row>
    <row r="5" spans="1:51" s="31" customFormat="1" x14ac:dyDescent="0.2">
      <c r="A5" s="18"/>
      <c r="B5" s="28">
        <v>0</v>
      </c>
      <c r="C5" s="28">
        <v>0</v>
      </c>
      <c r="D5" s="28">
        <v>0</v>
      </c>
      <c r="E5" s="29" t="s">
        <v>113</v>
      </c>
      <c r="F5" s="30">
        <v>43643</v>
      </c>
      <c r="G5" s="30">
        <v>36058</v>
      </c>
      <c r="H5" s="30">
        <v>7585</v>
      </c>
      <c r="I5" s="30">
        <v>0</v>
      </c>
      <c r="J5" s="30">
        <v>23838</v>
      </c>
      <c r="K5" s="30">
        <v>7199</v>
      </c>
      <c r="L5" s="30">
        <v>7143</v>
      </c>
      <c r="M5" s="28">
        <v>282</v>
      </c>
      <c r="N5" s="28">
        <v>23556</v>
      </c>
      <c r="O5" s="28">
        <v>6517</v>
      </c>
      <c r="P5" s="28">
        <v>5854</v>
      </c>
      <c r="Q5" s="94">
        <v>1816</v>
      </c>
      <c r="R5" s="90"/>
      <c r="S5" s="28">
        <v>5447</v>
      </c>
      <c r="T5" s="28">
        <v>514</v>
      </c>
      <c r="U5" s="28">
        <v>1279</v>
      </c>
      <c r="V5" s="28">
        <v>1299</v>
      </c>
      <c r="W5" s="28">
        <v>523</v>
      </c>
      <c r="X5" s="28">
        <v>307</v>
      </c>
      <c r="Y5" s="28">
        <v>243</v>
      </c>
      <c r="Z5" s="28">
        <v>23595</v>
      </c>
      <c r="AA5" s="28">
        <v>8803</v>
      </c>
      <c r="AB5" s="28">
        <v>5951</v>
      </c>
      <c r="AC5" s="94">
        <v>2178</v>
      </c>
      <c r="AD5" s="90"/>
      <c r="AE5" s="28">
        <v>2287</v>
      </c>
      <c r="AF5" s="28">
        <v>770</v>
      </c>
      <c r="AG5" s="28">
        <v>1377</v>
      </c>
      <c r="AH5" s="28">
        <v>543</v>
      </c>
      <c r="AI5" s="28">
        <v>77</v>
      </c>
      <c r="AJ5" s="28">
        <v>301</v>
      </c>
      <c r="AK5" s="28">
        <v>69</v>
      </c>
      <c r="AL5" s="28">
        <v>9</v>
      </c>
      <c r="AM5" s="28">
        <v>257</v>
      </c>
      <c r="AN5" s="28">
        <v>154</v>
      </c>
      <c r="AO5" s="28">
        <v>14</v>
      </c>
      <c r="AP5" s="28">
        <v>129</v>
      </c>
      <c r="AQ5" s="28">
        <v>411</v>
      </c>
      <c r="AR5" s="28">
        <v>6</v>
      </c>
      <c r="AS5" s="28">
        <v>13</v>
      </c>
      <c r="AT5" s="28">
        <v>15</v>
      </c>
      <c r="AU5" s="28">
        <v>102</v>
      </c>
      <c r="AV5" s="28">
        <v>85</v>
      </c>
      <c r="AW5" s="28">
        <v>44</v>
      </c>
      <c r="AY5" s="28"/>
    </row>
    <row r="6" spans="1:51" s="36" customFormat="1" x14ac:dyDescent="0.2">
      <c r="A6" s="32"/>
      <c r="B6" s="33"/>
      <c r="C6" s="33"/>
      <c r="D6" s="33"/>
      <c r="E6" s="34"/>
      <c r="F6" s="33"/>
      <c r="G6" s="33"/>
      <c r="H6" s="33"/>
      <c r="I6" s="33"/>
      <c r="J6" s="35">
        <v>0.54620443140938979</v>
      </c>
      <c r="K6" s="33"/>
      <c r="L6" s="35">
        <v>0.2996476214447521</v>
      </c>
      <c r="M6" s="33"/>
      <c r="N6" s="33">
        <v>0.99999999999999989</v>
      </c>
      <c r="O6" s="35">
        <v>0.27665987434199357</v>
      </c>
      <c r="P6" s="35">
        <v>0.24851417897775513</v>
      </c>
      <c r="Q6" s="95">
        <v>7.7092885039904913E-2</v>
      </c>
      <c r="R6" s="91"/>
      <c r="S6" s="35">
        <v>0.23123620309050771</v>
      </c>
      <c r="T6" s="35">
        <v>2.1820343012395993E-2</v>
      </c>
      <c r="U6" s="35">
        <v>5.4296145355748004E-2</v>
      </c>
      <c r="V6" s="35">
        <v>5.5145185939887924E-2</v>
      </c>
      <c r="W6" s="35">
        <v>2.2202411275258956E-2</v>
      </c>
      <c r="X6" s="35">
        <v>1.3032772966547802E-2</v>
      </c>
      <c r="Y6" s="33"/>
      <c r="Z6" s="33">
        <v>1</v>
      </c>
      <c r="AA6" s="35">
        <v>0.37308751854206401</v>
      </c>
      <c r="AB6" s="35">
        <v>0.25221445221445221</v>
      </c>
      <c r="AC6" s="95">
        <v>9.2307692307692313E-2</v>
      </c>
      <c r="AD6" s="91"/>
      <c r="AE6" s="35">
        <v>9.6927315109133286E-2</v>
      </c>
      <c r="AF6" s="35">
        <v>3.2634032634032632E-2</v>
      </c>
      <c r="AG6" s="35">
        <v>5.8359821996185633E-2</v>
      </c>
      <c r="AH6" s="35">
        <v>2.3013350286077559E-2</v>
      </c>
      <c r="AI6" s="35">
        <v>3.2634032634032634E-3</v>
      </c>
      <c r="AJ6" s="35">
        <v>1.2756940029667303E-2</v>
      </c>
      <c r="AK6" s="35">
        <v>2.9243483788938336E-3</v>
      </c>
      <c r="AL6" s="35">
        <v>3.814367450731087E-4</v>
      </c>
      <c r="AM6" s="35">
        <v>1.0892138164865438E-2</v>
      </c>
      <c r="AN6" s="35">
        <v>6.5268065268065268E-3</v>
      </c>
      <c r="AO6" s="35">
        <v>5.9334604789150242E-4</v>
      </c>
      <c r="AP6" s="35">
        <v>5.4672600127145584E-3</v>
      </c>
      <c r="AQ6" s="35">
        <v>1.7418944691671965E-2</v>
      </c>
      <c r="AR6" s="35">
        <v>2.5429116338207249E-4</v>
      </c>
      <c r="AS6" s="35">
        <v>5.5096418732782364E-4</v>
      </c>
      <c r="AT6" s="35">
        <v>6.3572790845518119E-4</v>
      </c>
      <c r="AU6" s="35">
        <v>4.3229497774952318E-3</v>
      </c>
      <c r="AV6" s="35">
        <v>3.6024581479126932E-3</v>
      </c>
      <c r="AW6" s="35">
        <v>1.8648018648018648E-3</v>
      </c>
      <c r="AY6" s="28"/>
    </row>
    <row r="7" spans="1:51" x14ac:dyDescent="0.2">
      <c r="B7" s="25">
        <v>315</v>
      </c>
      <c r="C7" s="25">
        <v>0</v>
      </c>
      <c r="D7" s="25">
        <v>0</v>
      </c>
      <c r="E7" s="22" t="s">
        <v>114</v>
      </c>
      <c r="F7" s="26">
        <v>7056</v>
      </c>
      <c r="G7" s="26">
        <v>5932</v>
      </c>
      <c r="H7" s="26">
        <v>1124</v>
      </c>
      <c r="I7" s="26">
        <v>0</v>
      </c>
      <c r="J7" s="26">
        <v>4099</v>
      </c>
      <c r="K7" s="26">
        <v>1067</v>
      </c>
      <c r="L7" s="26">
        <v>1063</v>
      </c>
      <c r="M7" s="25">
        <v>46</v>
      </c>
      <c r="N7" s="25">
        <v>4053</v>
      </c>
      <c r="O7" s="25">
        <v>1180</v>
      </c>
      <c r="P7" s="25">
        <v>1042</v>
      </c>
      <c r="Q7" s="96">
        <v>274</v>
      </c>
      <c r="R7" s="92">
        <f>Q7/N7</f>
        <v>6.7604243770046882E-2</v>
      </c>
      <c r="S7" s="25">
        <v>950</v>
      </c>
      <c r="T7" s="25">
        <v>113</v>
      </c>
      <c r="U7" s="25">
        <v>227</v>
      </c>
      <c r="V7" s="25">
        <v>142</v>
      </c>
      <c r="W7" s="25">
        <v>75</v>
      </c>
      <c r="X7" s="25">
        <v>50</v>
      </c>
      <c r="Y7" s="25">
        <v>39</v>
      </c>
      <c r="Z7" s="25">
        <v>4060</v>
      </c>
      <c r="AA7" s="25">
        <v>1525</v>
      </c>
      <c r="AB7" s="25">
        <v>1068</v>
      </c>
      <c r="AC7" s="96">
        <v>325</v>
      </c>
      <c r="AD7" s="92">
        <f>AC7/Z7</f>
        <v>8.0049261083743842E-2</v>
      </c>
      <c r="AE7" s="25">
        <v>389</v>
      </c>
      <c r="AF7" s="25">
        <v>157</v>
      </c>
      <c r="AG7" s="25">
        <v>236</v>
      </c>
      <c r="AH7" s="25">
        <v>77</v>
      </c>
      <c r="AI7" s="25">
        <v>4</v>
      </c>
      <c r="AJ7" s="25">
        <v>48</v>
      </c>
      <c r="AK7" s="25">
        <v>17</v>
      </c>
      <c r="AL7" s="25">
        <v>1</v>
      </c>
      <c r="AM7" s="25">
        <v>37</v>
      </c>
      <c r="AN7" s="25">
        <v>31</v>
      </c>
      <c r="AO7" s="25">
        <v>4</v>
      </c>
      <c r="AP7" s="25">
        <v>18</v>
      </c>
      <c r="AQ7" s="25">
        <v>77</v>
      </c>
      <c r="AR7" s="25">
        <v>3</v>
      </c>
      <c r="AS7" s="25">
        <v>2</v>
      </c>
      <c r="AT7" s="25">
        <v>3</v>
      </c>
      <c r="AU7" s="25">
        <v>20</v>
      </c>
      <c r="AV7" s="25">
        <v>10</v>
      </c>
      <c r="AW7" s="25">
        <v>8</v>
      </c>
      <c r="AY7" s="28"/>
    </row>
    <row r="8" spans="1:51" x14ac:dyDescent="0.2">
      <c r="B8" s="25">
        <v>490</v>
      </c>
      <c r="C8" s="25">
        <v>0</v>
      </c>
      <c r="D8" s="25">
        <v>0</v>
      </c>
      <c r="E8" s="22" t="s">
        <v>115</v>
      </c>
      <c r="F8" s="26">
        <v>6679</v>
      </c>
      <c r="G8" s="26">
        <v>5469</v>
      </c>
      <c r="H8" s="26">
        <v>1210</v>
      </c>
      <c r="I8" s="26">
        <v>0</v>
      </c>
      <c r="J8" s="26">
        <v>3728</v>
      </c>
      <c r="K8" s="26">
        <v>1166</v>
      </c>
      <c r="L8" s="26">
        <v>1161</v>
      </c>
      <c r="M8" s="25">
        <v>59</v>
      </c>
      <c r="N8" s="25">
        <v>3669</v>
      </c>
      <c r="O8" s="25">
        <v>809</v>
      </c>
      <c r="P8" s="25">
        <v>1012</v>
      </c>
      <c r="Q8" s="96">
        <v>256</v>
      </c>
      <c r="R8" s="92">
        <f>Q8/N8</f>
        <v>6.9773780321613521E-2</v>
      </c>
      <c r="S8" s="25">
        <v>1106</v>
      </c>
      <c r="T8" s="25">
        <v>45</v>
      </c>
      <c r="U8" s="25">
        <v>162</v>
      </c>
      <c r="V8" s="25">
        <v>114</v>
      </c>
      <c r="W8" s="25">
        <v>75</v>
      </c>
      <c r="X8" s="25">
        <v>90</v>
      </c>
      <c r="Y8" s="25">
        <v>43</v>
      </c>
      <c r="Z8" s="25">
        <v>3685</v>
      </c>
      <c r="AA8" s="25">
        <v>1269</v>
      </c>
      <c r="AB8" s="25">
        <v>1008</v>
      </c>
      <c r="AC8" s="96">
        <v>325</v>
      </c>
      <c r="AD8" s="92">
        <f>AC8/Z8</f>
        <v>8.819538670284939E-2</v>
      </c>
      <c r="AE8" s="25">
        <v>420</v>
      </c>
      <c r="AF8" s="25">
        <v>62</v>
      </c>
      <c r="AG8" s="25">
        <v>201</v>
      </c>
      <c r="AH8" s="25">
        <v>70</v>
      </c>
      <c r="AI8" s="25">
        <v>23</v>
      </c>
      <c r="AJ8" s="25">
        <v>51</v>
      </c>
      <c r="AK8" s="25">
        <v>17</v>
      </c>
      <c r="AL8" s="25">
        <v>2</v>
      </c>
      <c r="AM8" s="25">
        <v>34</v>
      </c>
      <c r="AN8" s="25">
        <v>20</v>
      </c>
      <c r="AO8" s="25">
        <v>3</v>
      </c>
      <c r="AP8" s="25">
        <v>29</v>
      </c>
      <c r="AQ8" s="25">
        <v>112</v>
      </c>
      <c r="AR8" s="25">
        <v>0</v>
      </c>
      <c r="AS8" s="25">
        <v>2</v>
      </c>
      <c r="AT8" s="25">
        <v>0</v>
      </c>
      <c r="AU8" s="25">
        <v>16</v>
      </c>
      <c r="AV8" s="25">
        <v>14</v>
      </c>
      <c r="AW8" s="25">
        <v>7</v>
      </c>
      <c r="AY8" s="28"/>
    </row>
    <row r="9" spans="1:51" x14ac:dyDescent="0.2">
      <c r="B9" s="25">
        <v>550</v>
      </c>
      <c r="C9" s="25">
        <v>0</v>
      </c>
      <c r="D9" s="25">
        <v>0</v>
      </c>
      <c r="E9" s="22" t="s">
        <v>116</v>
      </c>
      <c r="F9" s="26">
        <v>29908</v>
      </c>
      <c r="G9" s="26">
        <v>24657</v>
      </c>
      <c r="H9" s="26">
        <v>5251</v>
      </c>
      <c r="I9" s="26">
        <v>0</v>
      </c>
      <c r="J9" s="26">
        <v>16011</v>
      </c>
      <c r="K9" s="26">
        <v>4966</v>
      </c>
      <c r="L9" s="26">
        <v>4919</v>
      </c>
      <c r="M9" s="25">
        <v>177</v>
      </c>
      <c r="N9" s="25">
        <v>15834</v>
      </c>
      <c r="O9" s="25">
        <v>4528</v>
      </c>
      <c r="P9" s="25">
        <v>3800</v>
      </c>
      <c r="Q9" s="96">
        <v>1286</v>
      </c>
      <c r="R9" s="92">
        <f>Q9/N9</f>
        <v>8.1217632941770868E-2</v>
      </c>
      <c r="S9" s="25">
        <v>3391</v>
      </c>
      <c r="T9" s="25">
        <v>356</v>
      </c>
      <c r="U9" s="25">
        <v>890</v>
      </c>
      <c r="V9" s="25">
        <v>1043</v>
      </c>
      <c r="W9" s="25">
        <v>373</v>
      </c>
      <c r="X9" s="25">
        <v>167</v>
      </c>
      <c r="Y9" s="25">
        <v>161</v>
      </c>
      <c r="Z9" s="25">
        <v>15850</v>
      </c>
      <c r="AA9" s="25">
        <v>6009</v>
      </c>
      <c r="AB9" s="25">
        <v>3875</v>
      </c>
      <c r="AC9" s="96">
        <v>1528</v>
      </c>
      <c r="AD9" s="92">
        <f>AC9/Z9</f>
        <v>9.640378548895899E-2</v>
      </c>
      <c r="AE9" s="25">
        <v>1478</v>
      </c>
      <c r="AF9" s="25">
        <v>551</v>
      </c>
      <c r="AG9" s="25">
        <v>940</v>
      </c>
      <c r="AH9" s="25">
        <v>396</v>
      </c>
      <c r="AI9" s="25">
        <v>50</v>
      </c>
      <c r="AJ9" s="25">
        <v>202</v>
      </c>
      <c r="AK9" s="25">
        <v>35</v>
      </c>
      <c r="AL9" s="25">
        <v>6</v>
      </c>
      <c r="AM9" s="25">
        <v>186</v>
      </c>
      <c r="AN9" s="25">
        <v>103</v>
      </c>
      <c r="AO9" s="25">
        <v>7</v>
      </c>
      <c r="AP9" s="25">
        <v>82</v>
      </c>
      <c r="AQ9" s="25">
        <v>222</v>
      </c>
      <c r="AR9" s="25">
        <v>3</v>
      </c>
      <c r="AS9" s="25">
        <v>9</v>
      </c>
      <c r="AT9" s="25">
        <v>12</v>
      </c>
      <c r="AU9" s="25">
        <v>66</v>
      </c>
      <c r="AV9" s="25">
        <v>61</v>
      </c>
      <c r="AW9" s="25">
        <v>29</v>
      </c>
      <c r="AY9" s="28"/>
    </row>
    <row r="10" spans="1:51" x14ac:dyDescent="0.2">
      <c r="B10" s="25">
        <v>315</v>
      </c>
      <c r="C10" s="25">
        <v>1</v>
      </c>
      <c r="D10" s="25" t="s">
        <v>117</v>
      </c>
      <c r="E10" s="22" t="s">
        <v>118</v>
      </c>
      <c r="F10" s="26">
        <v>927</v>
      </c>
      <c r="G10" s="26">
        <v>797</v>
      </c>
      <c r="H10" s="26">
        <v>130</v>
      </c>
      <c r="I10" s="26">
        <v>0</v>
      </c>
      <c r="J10" s="26">
        <v>357</v>
      </c>
      <c r="K10" s="26">
        <v>1</v>
      </c>
      <c r="L10" s="26">
        <v>0</v>
      </c>
      <c r="M10" s="25">
        <v>6</v>
      </c>
      <c r="N10" s="25">
        <v>351</v>
      </c>
      <c r="O10" s="25">
        <v>134</v>
      </c>
      <c r="P10" s="25">
        <v>85</v>
      </c>
      <c r="Q10" s="96">
        <v>24</v>
      </c>
      <c r="R10" s="92">
        <f>Q10/N10</f>
        <v>6.8376068376068383E-2</v>
      </c>
      <c r="S10" s="25">
        <v>72</v>
      </c>
      <c r="T10" s="25">
        <v>9</v>
      </c>
      <c r="U10" s="25">
        <v>11</v>
      </c>
      <c r="V10" s="25">
        <v>9</v>
      </c>
      <c r="W10" s="25">
        <v>7</v>
      </c>
      <c r="X10" s="25">
        <v>0</v>
      </c>
      <c r="Y10" s="25">
        <v>6</v>
      </c>
      <c r="Z10" s="25">
        <v>351</v>
      </c>
      <c r="AA10" s="25">
        <v>155</v>
      </c>
      <c r="AB10" s="25">
        <v>88</v>
      </c>
      <c r="AC10" s="96">
        <v>26</v>
      </c>
      <c r="AD10" s="92">
        <f>AC10/Z10</f>
        <v>7.407407407407407E-2</v>
      </c>
      <c r="AE10" s="25">
        <v>32</v>
      </c>
      <c r="AF10" s="25">
        <v>10</v>
      </c>
      <c r="AG10" s="25">
        <v>14</v>
      </c>
      <c r="AH10" s="25">
        <v>2</v>
      </c>
      <c r="AI10" s="25">
        <v>0</v>
      </c>
      <c r="AJ10" s="25">
        <v>6</v>
      </c>
      <c r="AK10" s="25">
        <v>2</v>
      </c>
      <c r="AL10" s="25">
        <v>0</v>
      </c>
      <c r="AM10" s="25">
        <v>5</v>
      </c>
      <c r="AN10" s="25">
        <v>3</v>
      </c>
      <c r="AO10" s="25">
        <v>1</v>
      </c>
      <c r="AP10" s="25">
        <v>2</v>
      </c>
      <c r="AQ10" s="25">
        <v>3</v>
      </c>
      <c r="AR10" s="25">
        <v>0</v>
      </c>
      <c r="AS10" s="25">
        <v>1</v>
      </c>
      <c r="AT10" s="25">
        <v>0</v>
      </c>
      <c r="AU10" s="25">
        <v>1</v>
      </c>
      <c r="AV10" s="25">
        <v>0</v>
      </c>
      <c r="AW10" s="25">
        <v>0</v>
      </c>
      <c r="AY10" s="28"/>
    </row>
    <row r="11" spans="1:51" x14ac:dyDescent="0.2">
      <c r="B11" s="25">
        <v>315</v>
      </c>
      <c r="C11" s="25">
        <v>2</v>
      </c>
      <c r="D11" s="25" t="s">
        <v>117</v>
      </c>
      <c r="E11" s="22" t="s">
        <v>119</v>
      </c>
      <c r="F11" s="26">
        <v>618</v>
      </c>
      <c r="G11" s="26">
        <v>534</v>
      </c>
      <c r="H11" s="26">
        <v>84</v>
      </c>
      <c r="I11" s="26">
        <v>0</v>
      </c>
      <c r="J11" s="26">
        <v>203</v>
      </c>
      <c r="K11" s="26">
        <v>0</v>
      </c>
      <c r="L11" s="26">
        <v>0</v>
      </c>
      <c r="M11" s="25">
        <v>1</v>
      </c>
      <c r="N11" s="25">
        <v>202</v>
      </c>
      <c r="O11" s="25">
        <v>57</v>
      </c>
      <c r="P11" s="25">
        <v>62</v>
      </c>
      <c r="Q11" s="96">
        <v>17</v>
      </c>
      <c r="R11" s="92">
        <f>Q11/N11</f>
        <v>8.4158415841584164E-2</v>
      </c>
      <c r="S11" s="25">
        <v>33</v>
      </c>
      <c r="T11" s="25">
        <v>8</v>
      </c>
      <c r="U11" s="25">
        <v>10</v>
      </c>
      <c r="V11" s="25">
        <v>6</v>
      </c>
      <c r="W11" s="25">
        <v>6</v>
      </c>
      <c r="X11" s="25">
        <v>3</v>
      </c>
      <c r="Y11" s="25">
        <v>1</v>
      </c>
      <c r="Z11" s="25">
        <v>202</v>
      </c>
      <c r="AA11" s="25">
        <v>66</v>
      </c>
      <c r="AB11" s="25">
        <v>67</v>
      </c>
      <c r="AC11" s="96">
        <v>15</v>
      </c>
      <c r="AD11" s="92">
        <f>AC11/Z11</f>
        <v>7.4257425742574254E-2</v>
      </c>
      <c r="AE11" s="25">
        <v>8</v>
      </c>
      <c r="AF11" s="25">
        <v>12</v>
      </c>
      <c r="AG11" s="25">
        <v>12</v>
      </c>
      <c r="AH11" s="25">
        <v>2</v>
      </c>
      <c r="AI11" s="25">
        <v>0</v>
      </c>
      <c r="AJ11" s="25">
        <v>1</v>
      </c>
      <c r="AK11" s="25">
        <v>0</v>
      </c>
      <c r="AL11" s="25">
        <v>0</v>
      </c>
      <c r="AM11" s="25">
        <v>2</v>
      </c>
      <c r="AN11" s="25">
        <v>2</v>
      </c>
      <c r="AO11" s="25">
        <v>0</v>
      </c>
      <c r="AP11" s="25">
        <v>2</v>
      </c>
      <c r="AQ11" s="25">
        <v>11</v>
      </c>
      <c r="AR11" s="25">
        <v>1</v>
      </c>
      <c r="AS11" s="25">
        <v>0</v>
      </c>
      <c r="AT11" s="25">
        <v>0</v>
      </c>
      <c r="AU11" s="25">
        <v>0</v>
      </c>
      <c r="AV11" s="25">
        <v>0</v>
      </c>
      <c r="AW11" s="25">
        <v>1</v>
      </c>
      <c r="AY11" s="28"/>
    </row>
    <row r="12" spans="1:51" x14ac:dyDescent="0.2">
      <c r="B12" s="25">
        <v>315</v>
      </c>
      <c r="C12" s="25">
        <v>3</v>
      </c>
      <c r="D12" s="25" t="s">
        <v>117</v>
      </c>
      <c r="E12" s="22" t="s">
        <v>120</v>
      </c>
      <c r="F12" s="26">
        <v>912</v>
      </c>
      <c r="G12" s="26">
        <v>755</v>
      </c>
      <c r="H12" s="26">
        <v>157</v>
      </c>
      <c r="I12" s="26">
        <v>0</v>
      </c>
      <c r="J12" s="26">
        <v>354</v>
      </c>
      <c r="K12" s="26">
        <v>0</v>
      </c>
      <c r="L12" s="26">
        <v>0</v>
      </c>
      <c r="M12" s="25">
        <v>3</v>
      </c>
      <c r="N12" s="25">
        <v>351</v>
      </c>
      <c r="O12" s="25">
        <v>105</v>
      </c>
      <c r="P12" s="25">
        <v>119</v>
      </c>
      <c r="Q12" s="96">
        <v>22</v>
      </c>
      <c r="R12" s="92">
        <f>Q12/N12</f>
        <v>6.2678062678062682E-2</v>
      </c>
      <c r="S12" s="25">
        <v>56</v>
      </c>
      <c r="T12" s="25">
        <v>6</v>
      </c>
      <c r="U12" s="25">
        <v>21</v>
      </c>
      <c r="V12" s="25">
        <v>16</v>
      </c>
      <c r="W12" s="25">
        <v>3</v>
      </c>
      <c r="X12" s="25">
        <v>3</v>
      </c>
      <c r="Y12" s="25">
        <v>3</v>
      </c>
      <c r="Z12" s="25">
        <v>351</v>
      </c>
      <c r="AA12" s="25">
        <v>121</v>
      </c>
      <c r="AB12" s="25">
        <v>118</v>
      </c>
      <c r="AC12" s="96">
        <v>27</v>
      </c>
      <c r="AD12" s="92">
        <f>AC12/Z12</f>
        <v>7.6923076923076927E-2</v>
      </c>
      <c r="AE12" s="25">
        <v>23</v>
      </c>
      <c r="AF12" s="25">
        <v>11</v>
      </c>
      <c r="AG12" s="25">
        <v>24</v>
      </c>
      <c r="AH12" s="25">
        <v>9</v>
      </c>
      <c r="AI12" s="25">
        <v>0</v>
      </c>
      <c r="AJ12" s="25">
        <v>2</v>
      </c>
      <c r="AK12" s="25">
        <v>0</v>
      </c>
      <c r="AL12" s="25">
        <v>1</v>
      </c>
      <c r="AM12" s="25">
        <v>2</v>
      </c>
      <c r="AN12" s="25">
        <v>3</v>
      </c>
      <c r="AO12" s="25">
        <v>2</v>
      </c>
      <c r="AP12" s="25">
        <v>0</v>
      </c>
      <c r="AQ12" s="25">
        <v>6</v>
      </c>
      <c r="AR12" s="25">
        <v>0</v>
      </c>
      <c r="AS12" s="25">
        <v>0</v>
      </c>
      <c r="AT12" s="25">
        <v>0</v>
      </c>
      <c r="AU12" s="25">
        <v>1</v>
      </c>
      <c r="AV12" s="25">
        <v>0</v>
      </c>
      <c r="AW12" s="25">
        <v>1</v>
      </c>
      <c r="AY12" s="28"/>
    </row>
    <row r="13" spans="1:51" x14ac:dyDescent="0.2">
      <c r="B13" s="25">
        <v>315</v>
      </c>
      <c r="C13" s="25">
        <v>4</v>
      </c>
      <c r="D13" s="25" t="s">
        <v>117</v>
      </c>
      <c r="E13" s="22" t="s">
        <v>121</v>
      </c>
      <c r="F13" s="26">
        <v>268</v>
      </c>
      <c r="G13" s="26">
        <v>224</v>
      </c>
      <c r="H13" s="26">
        <v>44</v>
      </c>
      <c r="I13" s="26">
        <v>0</v>
      </c>
      <c r="J13" s="26">
        <v>131</v>
      </c>
      <c r="K13" s="26">
        <v>0</v>
      </c>
      <c r="L13" s="26">
        <v>0</v>
      </c>
      <c r="M13" s="25">
        <v>1</v>
      </c>
      <c r="N13" s="25">
        <v>130</v>
      </c>
      <c r="O13" s="25">
        <v>42</v>
      </c>
      <c r="P13" s="25">
        <v>34</v>
      </c>
      <c r="Q13" s="96">
        <v>9</v>
      </c>
      <c r="R13" s="92">
        <f>Q13/N13</f>
        <v>6.9230769230769235E-2</v>
      </c>
      <c r="S13" s="25">
        <v>27</v>
      </c>
      <c r="T13" s="25">
        <v>10</v>
      </c>
      <c r="U13" s="25">
        <v>6</v>
      </c>
      <c r="V13" s="25">
        <v>1</v>
      </c>
      <c r="W13" s="25">
        <v>1</v>
      </c>
      <c r="X13" s="25">
        <v>0</v>
      </c>
      <c r="Y13" s="25">
        <v>0</v>
      </c>
      <c r="Z13" s="25">
        <v>131</v>
      </c>
      <c r="AA13" s="25">
        <v>49</v>
      </c>
      <c r="AB13" s="25">
        <v>32</v>
      </c>
      <c r="AC13" s="96">
        <v>12</v>
      </c>
      <c r="AD13" s="92">
        <f>AC13/Z13</f>
        <v>9.1603053435114504E-2</v>
      </c>
      <c r="AE13" s="25">
        <v>13</v>
      </c>
      <c r="AF13" s="25">
        <v>12</v>
      </c>
      <c r="AG13" s="25">
        <v>6</v>
      </c>
      <c r="AH13" s="25">
        <v>1</v>
      </c>
      <c r="AI13" s="25">
        <v>0</v>
      </c>
      <c r="AJ13" s="25">
        <v>1</v>
      </c>
      <c r="AK13" s="25">
        <v>0</v>
      </c>
      <c r="AL13" s="25">
        <v>0</v>
      </c>
      <c r="AM13" s="25">
        <v>0</v>
      </c>
      <c r="AN13" s="25">
        <v>1</v>
      </c>
      <c r="AO13" s="25">
        <v>0</v>
      </c>
      <c r="AP13" s="25">
        <v>0</v>
      </c>
      <c r="AQ13" s="25">
        <v>3</v>
      </c>
      <c r="AR13" s="25">
        <v>0</v>
      </c>
      <c r="AS13" s="25">
        <v>0</v>
      </c>
      <c r="AT13" s="25">
        <v>0</v>
      </c>
      <c r="AU13" s="25">
        <v>0</v>
      </c>
      <c r="AV13" s="25">
        <v>1</v>
      </c>
      <c r="AW13" s="25">
        <v>0</v>
      </c>
      <c r="AY13" s="28"/>
    </row>
    <row r="14" spans="1:51" x14ac:dyDescent="0.2">
      <c r="B14" s="25">
        <v>315</v>
      </c>
      <c r="C14" s="25">
        <v>5</v>
      </c>
      <c r="D14" s="25" t="s">
        <v>117</v>
      </c>
      <c r="E14" s="22" t="s">
        <v>122</v>
      </c>
      <c r="F14" s="26">
        <v>421</v>
      </c>
      <c r="G14" s="26">
        <v>354</v>
      </c>
      <c r="H14" s="26">
        <v>67</v>
      </c>
      <c r="I14" s="26">
        <v>0</v>
      </c>
      <c r="J14" s="26">
        <v>211</v>
      </c>
      <c r="K14" s="26">
        <v>0</v>
      </c>
      <c r="L14" s="26">
        <v>0</v>
      </c>
      <c r="M14" s="25">
        <v>1</v>
      </c>
      <c r="N14" s="25">
        <v>210</v>
      </c>
      <c r="O14" s="25">
        <v>56</v>
      </c>
      <c r="P14" s="25">
        <v>55</v>
      </c>
      <c r="Q14" s="96">
        <v>9</v>
      </c>
      <c r="R14" s="92">
        <f>Q14/N14</f>
        <v>4.2857142857142858E-2</v>
      </c>
      <c r="S14" s="25">
        <v>55</v>
      </c>
      <c r="T14" s="25">
        <v>9</v>
      </c>
      <c r="U14" s="25">
        <v>15</v>
      </c>
      <c r="V14" s="25">
        <v>8</v>
      </c>
      <c r="W14" s="25">
        <v>3</v>
      </c>
      <c r="X14" s="25">
        <v>0</v>
      </c>
      <c r="Y14" s="25">
        <v>1</v>
      </c>
      <c r="Z14" s="25">
        <v>210</v>
      </c>
      <c r="AA14" s="25">
        <v>78</v>
      </c>
      <c r="AB14" s="25">
        <v>59</v>
      </c>
      <c r="AC14" s="96">
        <v>8</v>
      </c>
      <c r="AD14" s="92">
        <f>AC14/Z14</f>
        <v>3.8095238095238099E-2</v>
      </c>
      <c r="AE14" s="25">
        <v>31</v>
      </c>
      <c r="AF14" s="25">
        <v>13</v>
      </c>
      <c r="AG14" s="25">
        <v>14</v>
      </c>
      <c r="AH14" s="25">
        <v>4</v>
      </c>
      <c r="AI14" s="25">
        <v>0</v>
      </c>
      <c r="AJ14" s="25">
        <v>0</v>
      </c>
      <c r="AK14" s="25">
        <v>1</v>
      </c>
      <c r="AL14" s="25">
        <v>0</v>
      </c>
      <c r="AM14" s="25">
        <v>0</v>
      </c>
      <c r="AN14" s="25">
        <v>0</v>
      </c>
      <c r="AO14" s="25">
        <v>0</v>
      </c>
      <c r="AP14" s="25">
        <v>0</v>
      </c>
      <c r="AQ14" s="25">
        <v>1</v>
      </c>
      <c r="AR14" s="25">
        <v>1</v>
      </c>
      <c r="AS14" s="25">
        <v>0</v>
      </c>
      <c r="AT14" s="25">
        <v>0</v>
      </c>
      <c r="AU14" s="25">
        <v>0</v>
      </c>
      <c r="AV14" s="25">
        <v>0</v>
      </c>
      <c r="AW14" s="25">
        <v>0</v>
      </c>
      <c r="AY14" s="28"/>
    </row>
    <row r="15" spans="1:51" x14ac:dyDescent="0.2">
      <c r="B15" s="25">
        <v>315</v>
      </c>
      <c r="C15" s="25">
        <v>6</v>
      </c>
      <c r="D15" s="25" t="s">
        <v>117</v>
      </c>
      <c r="E15" s="22" t="s">
        <v>123</v>
      </c>
      <c r="F15" s="26">
        <v>599</v>
      </c>
      <c r="G15" s="26">
        <v>507</v>
      </c>
      <c r="H15" s="26">
        <v>92</v>
      </c>
      <c r="I15" s="26">
        <v>0</v>
      </c>
      <c r="J15" s="26">
        <v>295</v>
      </c>
      <c r="K15" s="26">
        <v>0</v>
      </c>
      <c r="L15" s="26">
        <v>0</v>
      </c>
      <c r="M15" s="25">
        <v>3</v>
      </c>
      <c r="N15" s="25">
        <v>292</v>
      </c>
      <c r="O15" s="25">
        <v>84</v>
      </c>
      <c r="P15" s="25">
        <v>67</v>
      </c>
      <c r="Q15" s="96">
        <v>12</v>
      </c>
      <c r="R15" s="92">
        <f>Q15/N15</f>
        <v>4.1095890410958902E-2</v>
      </c>
      <c r="S15" s="25">
        <v>96</v>
      </c>
      <c r="T15" s="25">
        <v>4</v>
      </c>
      <c r="U15" s="25">
        <v>15</v>
      </c>
      <c r="V15" s="25">
        <v>10</v>
      </c>
      <c r="W15" s="25">
        <v>3</v>
      </c>
      <c r="X15" s="25">
        <v>1</v>
      </c>
      <c r="Y15" s="25">
        <v>3</v>
      </c>
      <c r="Z15" s="25">
        <v>292</v>
      </c>
      <c r="AA15" s="25">
        <v>124</v>
      </c>
      <c r="AB15" s="25">
        <v>70</v>
      </c>
      <c r="AC15" s="96">
        <v>19</v>
      </c>
      <c r="AD15" s="92">
        <f>AC15/Z15</f>
        <v>6.5068493150684928E-2</v>
      </c>
      <c r="AE15" s="25">
        <v>38</v>
      </c>
      <c r="AF15" s="25">
        <v>6</v>
      </c>
      <c r="AG15" s="25">
        <v>16</v>
      </c>
      <c r="AH15" s="25">
        <v>4</v>
      </c>
      <c r="AI15" s="25">
        <v>1</v>
      </c>
      <c r="AJ15" s="25">
        <v>2</v>
      </c>
      <c r="AK15" s="25">
        <v>1</v>
      </c>
      <c r="AL15" s="25">
        <v>0</v>
      </c>
      <c r="AM15" s="25">
        <v>3</v>
      </c>
      <c r="AN15" s="25">
        <v>0</v>
      </c>
      <c r="AO15" s="25">
        <v>0</v>
      </c>
      <c r="AP15" s="25">
        <v>2</v>
      </c>
      <c r="AQ15" s="25">
        <v>5</v>
      </c>
      <c r="AR15" s="25">
        <v>0</v>
      </c>
      <c r="AS15" s="25">
        <v>0</v>
      </c>
      <c r="AT15" s="25">
        <v>0</v>
      </c>
      <c r="AU15" s="25">
        <v>0</v>
      </c>
      <c r="AV15" s="25">
        <v>0</v>
      </c>
      <c r="AW15" s="25">
        <v>1</v>
      </c>
      <c r="AY15" s="28"/>
    </row>
    <row r="16" spans="1:51" x14ac:dyDescent="0.2">
      <c r="B16" s="25">
        <v>315</v>
      </c>
      <c r="C16" s="25">
        <v>7</v>
      </c>
      <c r="D16" s="25" t="s">
        <v>117</v>
      </c>
      <c r="E16" s="22" t="s">
        <v>124</v>
      </c>
      <c r="F16" s="26">
        <v>496</v>
      </c>
      <c r="G16" s="26">
        <v>406</v>
      </c>
      <c r="H16" s="26">
        <v>90</v>
      </c>
      <c r="I16" s="26">
        <v>0</v>
      </c>
      <c r="J16" s="26">
        <v>210</v>
      </c>
      <c r="K16" s="26">
        <v>0</v>
      </c>
      <c r="L16" s="26">
        <v>0</v>
      </c>
      <c r="M16" s="25">
        <v>1</v>
      </c>
      <c r="N16" s="25">
        <v>209</v>
      </c>
      <c r="O16" s="25">
        <v>64</v>
      </c>
      <c r="P16" s="25">
        <v>61</v>
      </c>
      <c r="Q16" s="96">
        <v>13</v>
      </c>
      <c r="R16" s="92">
        <f>Q16/N16</f>
        <v>6.2200956937799042E-2</v>
      </c>
      <c r="S16" s="25">
        <v>41</v>
      </c>
      <c r="T16" s="25">
        <v>3</v>
      </c>
      <c r="U16" s="25">
        <v>15</v>
      </c>
      <c r="V16" s="25">
        <v>5</v>
      </c>
      <c r="W16" s="25">
        <v>3</v>
      </c>
      <c r="X16" s="25">
        <v>4</v>
      </c>
      <c r="Y16" s="25">
        <v>1</v>
      </c>
      <c r="Z16" s="25">
        <v>209</v>
      </c>
      <c r="AA16" s="25">
        <v>78</v>
      </c>
      <c r="AB16" s="25">
        <v>64</v>
      </c>
      <c r="AC16" s="96">
        <v>17</v>
      </c>
      <c r="AD16" s="92">
        <f>AC16/Z16</f>
        <v>8.1339712918660281E-2</v>
      </c>
      <c r="AE16" s="25">
        <v>11</v>
      </c>
      <c r="AF16" s="25">
        <v>4</v>
      </c>
      <c r="AG16" s="25">
        <v>17</v>
      </c>
      <c r="AH16" s="25">
        <v>2</v>
      </c>
      <c r="AI16" s="25">
        <v>0</v>
      </c>
      <c r="AJ16" s="25">
        <v>0</v>
      </c>
      <c r="AK16" s="25">
        <v>2</v>
      </c>
      <c r="AL16" s="25">
        <v>0</v>
      </c>
      <c r="AM16" s="25">
        <v>2</v>
      </c>
      <c r="AN16" s="25">
        <v>3</v>
      </c>
      <c r="AO16" s="25">
        <v>0</v>
      </c>
      <c r="AP16" s="25">
        <v>1</v>
      </c>
      <c r="AQ16" s="25">
        <v>4</v>
      </c>
      <c r="AR16" s="25">
        <v>0</v>
      </c>
      <c r="AS16" s="25">
        <v>1</v>
      </c>
      <c r="AT16" s="25">
        <v>0</v>
      </c>
      <c r="AU16" s="25">
        <v>3</v>
      </c>
      <c r="AV16" s="25">
        <v>0</v>
      </c>
      <c r="AW16" s="25">
        <v>0</v>
      </c>
      <c r="AY16" s="28"/>
    </row>
    <row r="17" spans="2:51" x14ac:dyDescent="0.2">
      <c r="B17" s="25">
        <v>315</v>
      </c>
      <c r="C17" s="25">
        <v>8</v>
      </c>
      <c r="D17" s="25" t="s">
        <v>117</v>
      </c>
      <c r="E17" s="22" t="s">
        <v>125</v>
      </c>
      <c r="F17" s="26">
        <v>490</v>
      </c>
      <c r="G17" s="26">
        <v>417</v>
      </c>
      <c r="H17" s="26">
        <v>73</v>
      </c>
      <c r="I17" s="26">
        <v>0</v>
      </c>
      <c r="J17" s="26">
        <v>233</v>
      </c>
      <c r="K17" s="26">
        <v>0</v>
      </c>
      <c r="L17" s="26">
        <v>0</v>
      </c>
      <c r="M17" s="25">
        <v>3</v>
      </c>
      <c r="N17" s="25">
        <v>230</v>
      </c>
      <c r="O17" s="25">
        <v>85</v>
      </c>
      <c r="P17" s="25">
        <v>57</v>
      </c>
      <c r="Q17" s="96">
        <v>15</v>
      </c>
      <c r="R17" s="92">
        <f>Q17/N17</f>
        <v>6.5217391304347824E-2</v>
      </c>
      <c r="S17" s="25">
        <v>42</v>
      </c>
      <c r="T17" s="25">
        <v>8</v>
      </c>
      <c r="U17" s="25">
        <v>10</v>
      </c>
      <c r="V17" s="25">
        <v>7</v>
      </c>
      <c r="W17" s="25">
        <v>3</v>
      </c>
      <c r="X17" s="25">
        <v>3</v>
      </c>
      <c r="Y17" s="25">
        <v>5</v>
      </c>
      <c r="Z17" s="25">
        <v>228</v>
      </c>
      <c r="AA17" s="25">
        <v>89</v>
      </c>
      <c r="AB17" s="25">
        <v>53</v>
      </c>
      <c r="AC17" s="96">
        <v>17</v>
      </c>
      <c r="AD17" s="92">
        <f>AC17/Z17</f>
        <v>7.4561403508771926E-2</v>
      </c>
      <c r="AE17" s="25">
        <v>24</v>
      </c>
      <c r="AF17" s="25">
        <v>9</v>
      </c>
      <c r="AG17" s="25">
        <v>10</v>
      </c>
      <c r="AH17" s="25">
        <v>7</v>
      </c>
      <c r="AI17" s="25">
        <v>1</v>
      </c>
      <c r="AJ17" s="25">
        <v>4</v>
      </c>
      <c r="AK17" s="25">
        <v>1</v>
      </c>
      <c r="AL17" s="25">
        <v>0</v>
      </c>
      <c r="AM17" s="25">
        <v>1</v>
      </c>
      <c r="AN17" s="25">
        <v>3</v>
      </c>
      <c r="AO17" s="25">
        <v>0</v>
      </c>
      <c r="AP17" s="25">
        <v>2</v>
      </c>
      <c r="AQ17" s="25">
        <v>2</v>
      </c>
      <c r="AR17" s="25">
        <v>0</v>
      </c>
      <c r="AS17" s="25">
        <v>0</v>
      </c>
      <c r="AT17" s="25">
        <v>2</v>
      </c>
      <c r="AU17" s="25">
        <v>1</v>
      </c>
      <c r="AV17" s="25">
        <v>1</v>
      </c>
      <c r="AW17" s="25">
        <v>1</v>
      </c>
      <c r="AY17" s="28"/>
    </row>
    <row r="18" spans="2:51" x14ac:dyDescent="0.2">
      <c r="B18" s="25">
        <v>315</v>
      </c>
      <c r="C18" s="25">
        <v>9</v>
      </c>
      <c r="D18" s="25" t="s">
        <v>117</v>
      </c>
      <c r="E18" s="22" t="s">
        <v>126</v>
      </c>
      <c r="F18" s="26">
        <v>270</v>
      </c>
      <c r="G18" s="26">
        <v>252</v>
      </c>
      <c r="H18" s="26">
        <v>18</v>
      </c>
      <c r="I18" s="26">
        <v>0</v>
      </c>
      <c r="J18" s="26">
        <v>131</v>
      </c>
      <c r="K18" s="26">
        <v>0</v>
      </c>
      <c r="L18" s="26">
        <v>0</v>
      </c>
      <c r="M18" s="25">
        <v>2</v>
      </c>
      <c r="N18" s="25">
        <v>129</v>
      </c>
      <c r="O18" s="25">
        <v>36</v>
      </c>
      <c r="P18" s="25">
        <v>32</v>
      </c>
      <c r="Q18" s="96">
        <v>9</v>
      </c>
      <c r="R18" s="92">
        <f>Q18/N18</f>
        <v>6.9767441860465115E-2</v>
      </c>
      <c r="S18" s="25">
        <v>31</v>
      </c>
      <c r="T18" s="25">
        <v>2</v>
      </c>
      <c r="U18" s="25">
        <v>12</v>
      </c>
      <c r="V18" s="25">
        <v>4</v>
      </c>
      <c r="W18" s="25">
        <v>3</v>
      </c>
      <c r="X18" s="25">
        <v>0</v>
      </c>
      <c r="Y18" s="25">
        <v>0</v>
      </c>
      <c r="Z18" s="25">
        <v>131</v>
      </c>
      <c r="AA18" s="25">
        <v>52</v>
      </c>
      <c r="AB18" s="25">
        <v>35</v>
      </c>
      <c r="AC18" s="96">
        <v>11</v>
      </c>
      <c r="AD18" s="92">
        <f>AC18/Z18</f>
        <v>8.3969465648854963E-2</v>
      </c>
      <c r="AE18" s="25">
        <v>12</v>
      </c>
      <c r="AF18" s="25">
        <v>3</v>
      </c>
      <c r="AG18" s="25">
        <v>12</v>
      </c>
      <c r="AH18" s="25">
        <v>2</v>
      </c>
      <c r="AI18" s="25">
        <v>1</v>
      </c>
      <c r="AJ18" s="25">
        <v>0</v>
      </c>
      <c r="AK18" s="25">
        <v>0</v>
      </c>
      <c r="AL18" s="25">
        <v>0</v>
      </c>
      <c r="AM18" s="25">
        <v>0</v>
      </c>
      <c r="AN18" s="25">
        <v>1</v>
      </c>
      <c r="AO18" s="25">
        <v>0</v>
      </c>
      <c r="AP18" s="25">
        <v>0</v>
      </c>
      <c r="AQ18" s="25">
        <v>1</v>
      </c>
      <c r="AR18" s="25">
        <v>0</v>
      </c>
      <c r="AS18" s="25">
        <v>0</v>
      </c>
      <c r="AT18" s="25">
        <v>0</v>
      </c>
      <c r="AU18" s="25">
        <v>1</v>
      </c>
      <c r="AV18" s="25">
        <v>0</v>
      </c>
      <c r="AW18" s="25">
        <v>0</v>
      </c>
      <c r="AY18" s="28"/>
    </row>
    <row r="19" spans="2:51" x14ac:dyDescent="0.2">
      <c r="B19" s="25">
        <v>315</v>
      </c>
      <c r="C19" s="25">
        <v>10</v>
      </c>
      <c r="D19" s="25" t="s">
        <v>117</v>
      </c>
      <c r="E19" s="22" t="s">
        <v>127</v>
      </c>
      <c r="F19" s="26">
        <v>371</v>
      </c>
      <c r="G19" s="26">
        <v>309</v>
      </c>
      <c r="H19" s="26">
        <v>62</v>
      </c>
      <c r="I19" s="26">
        <v>0</v>
      </c>
      <c r="J19" s="26">
        <v>161</v>
      </c>
      <c r="K19" s="26">
        <v>0</v>
      </c>
      <c r="L19" s="26">
        <v>0</v>
      </c>
      <c r="M19" s="25">
        <v>7</v>
      </c>
      <c r="N19" s="25">
        <v>154</v>
      </c>
      <c r="O19" s="25">
        <v>23</v>
      </c>
      <c r="P19" s="25">
        <v>56</v>
      </c>
      <c r="Q19" s="96">
        <v>23</v>
      </c>
      <c r="R19" s="92">
        <f>Q19/N19</f>
        <v>0.14935064935064934</v>
      </c>
      <c r="S19" s="25">
        <v>22</v>
      </c>
      <c r="T19" s="25">
        <v>2</v>
      </c>
      <c r="U19" s="25">
        <v>12</v>
      </c>
      <c r="V19" s="25">
        <v>7</v>
      </c>
      <c r="W19" s="25">
        <v>6</v>
      </c>
      <c r="X19" s="25">
        <v>3</v>
      </c>
      <c r="Y19" s="25">
        <v>3</v>
      </c>
      <c r="Z19" s="25">
        <v>158</v>
      </c>
      <c r="AA19" s="25">
        <v>31</v>
      </c>
      <c r="AB19" s="25">
        <v>59</v>
      </c>
      <c r="AC19" s="96">
        <v>25</v>
      </c>
      <c r="AD19" s="92">
        <f>AC19/Z19</f>
        <v>0.15822784810126583</v>
      </c>
      <c r="AE19" s="25">
        <v>11</v>
      </c>
      <c r="AF19" s="25">
        <v>3</v>
      </c>
      <c r="AG19" s="25">
        <v>8</v>
      </c>
      <c r="AH19" s="25">
        <v>5</v>
      </c>
      <c r="AI19" s="25">
        <v>0</v>
      </c>
      <c r="AJ19" s="25">
        <v>5</v>
      </c>
      <c r="AK19" s="25">
        <v>0</v>
      </c>
      <c r="AL19" s="25">
        <v>0</v>
      </c>
      <c r="AM19" s="25">
        <v>2</v>
      </c>
      <c r="AN19" s="25">
        <v>0</v>
      </c>
      <c r="AO19" s="25">
        <v>0</v>
      </c>
      <c r="AP19" s="25">
        <v>0</v>
      </c>
      <c r="AQ19" s="25">
        <v>7</v>
      </c>
      <c r="AR19" s="25">
        <v>0</v>
      </c>
      <c r="AS19" s="25">
        <v>0</v>
      </c>
      <c r="AT19" s="25">
        <v>0</v>
      </c>
      <c r="AU19" s="25">
        <v>1</v>
      </c>
      <c r="AV19" s="25">
        <v>1</v>
      </c>
      <c r="AW19" s="25">
        <v>0</v>
      </c>
      <c r="AY19" s="28"/>
    </row>
    <row r="20" spans="2:51" x14ac:dyDescent="0.2">
      <c r="B20" s="25">
        <v>315</v>
      </c>
      <c r="C20" s="25">
        <v>11</v>
      </c>
      <c r="D20" s="25" t="s">
        <v>117</v>
      </c>
      <c r="E20" s="22" t="s">
        <v>128</v>
      </c>
      <c r="F20" s="26">
        <v>449</v>
      </c>
      <c r="G20" s="26">
        <v>353</v>
      </c>
      <c r="H20" s="26">
        <v>96</v>
      </c>
      <c r="I20" s="26">
        <v>0</v>
      </c>
      <c r="J20" s="26">
        <v>189</v>
      </c>
      <c r="K20" s="26">
        <v>0</v>
      </c>
      <c r="L20" s="26">
        <v>0</v>
      </c>
      <c r="M20" s="25">
        <v>4</v>
      </c>
      <c r="N20" s="25">
        <v>185</v>
      </c>
      <c r="O20" s="25">
        <v>40</v>
      </c>
      <c r="P20" s="25">
        <v>57</v>
      </c>
      <c r="Q20" s="96">
        <v>17</v>
      </c>
      <c r="R20" s="92">
        <f>Q20/N20</f>
        <v>9.1891891891891897E-2</v>
      </c>
      <c r="S20" s="25">
        <v>49</v>
      </c>
      <c r="T20" s="25">
        <v>3</v>
      </c>
      <c r="U20" s="25">
        <v>11</v>
      </c>
      <c r="V20" s="25">
        <v>3</v>
      </c>
      <c r="W20" s="25">
        <v>4</v>
      </c>
      <c r="X20" s="25">
        <v>1</v>
      </c>
      <c r="Y20" s="25">
        <v>3</v>
      </c>
      <c r="Z20" s="25">
        <v>186</v>
      </c>
      <c r="AA20" s="25">
        <v>57</v>
      </c>
      <c r="AB20" s="25">
        <v>59</v>
      </c>
      <c r="AC20" s="96">
        <v>19</v>
      </c>
      <c r="AD20" s="92">
        <f>AC20/Z20</f>
        <v>0.10215053763440861</v>
      </c>
      <c r="AE20" s="25">
        <v>19</v>
      </c>
      <c r="AF20" s="25">
        <v>6</v>
      </c>
      <c r="AG20" s="25">
        <v>11</v>
      </c>
      <c r="AH20" s="25">
        <v>1</v>
      </c>
      <c r="AI20" s="25">
        <v>0</v>
      </c>
      <c r="AJ20" s="25">
        <v>2</v>
      </c>
      <c r="AK20" s="25">
        <v>1</v>
      </c>
      <c r="AL20" s="25">
        <v>0</v>
      </c>
      <c r="AM20" s="25">
        <v>2</v>
      </c>
      <c r="AN20" s="25">
        <v>0</v>
      </c>
      <c r="AO20" s="25">
        <v>0</v>
      </c>
      <c r="AP20" s="25">
        <v>1</v>
      </c>
      <c r="AQ20" s="25">
        <v>6</v>
      </c>
      <c r="AR20" s="25">
        <v>0</v>
      </c>
      <c r="AS20" s="25">
        <v>0</v>
      </c>
      <c r="AT20" s="25">
        <v>0</v>
      </c>
      <c r="AU20" s="25">
        <v>1</v>
      </c>
      <c r="AV20" s="25">
        <v>1</v>
      </c>
      <c r="AW20" s="25">
        <v>0</v>
      </c>
      <c r="AY20" s="28"/>
    </row>
    <row r="21" spans="2:51" x14ac:dyDescent="0.2">
      <c r="B21" s="25">
        <v>315</v>
      </c>
      <c r="C21" s="25">
        <v>12</v>
      </c>
      <c r="D21" s="25" t="s">
        <v>117</v>
      </c>
      <c r="E21" s="22" t="s">
        <v>129</v>
      </c>
      <c r="F21" s="26">
        <v>393</v>
      </c>
      <c r="G21" s="26">
        <v>320</v>
      </c>
      <c r="H21" s="26">
        <v>73</v>
      </c>
      <c r="I21" s="26">
        <v>0</v>
      </c>
      <c r="J21" s="26">
        <v>187</v>
      </c>
      <c r="K21" s="26">
        <v>1</v>
      </c>
      <c r="L21" s="26">
        <v>0</v>
      </c>
      <c r="M21" s="25">
        <v>3</v>
      </c>
      <c r="N21" s="25">
        <v>184</v>
      </c>
      <c r="O21" s="25">
        <v>46</v>
      </c>
      <c r="P21" s="25">
        <v>77</v>
      </c>
      <c r="Q21" s="96">
        <v>5</v>
      </c>
      <c r="R21" s="92">
        <f>Q21/N21</f>
        <v>2.717391304347826E-2</v>
      </c>
      <c r="S21" s="25">
        <v>34</v>
      </c>
      <c r="T21" s="25">
        <v>4</v>
      </c>
      <c r="U21" s="25">
        <v>8</v>
      </c>
      <c r="V21" s="25">
        <v>4</v>
      </c>
      <c r="W21" s="25">
        <v>6</v>
      </c>
      <c r="X21" s="25">
        <v>0</v>
      </c>
      <c r="Y21" s="25">
        <v>4</v>
      </c>
      <c r="Z21" s="25">
        <v>183</v>
      </c>
      <c r="AA21" s="25">
        <v>56</v>
      </c>
      <c r="AB21" s="25">
        <v>76</v>
      </c>
      <c r="AC21" s="96">
        <v>7</v>
      </c>
      <c r="AD21" s="92">
        <f>AC21/Z21</f>
        <v>3.825136612021858E-2</v>
      </c>
      <c r="AE21" s="25">
        <v>11</v>
      </c>
      <c r="AF21" s="25">
        <v>6</v>
      </c>
      <c r="AG21" s="25">
        <v>9</v>
      </c>
      <c r="AH21" s="25">
        <v>4</v>
      </c>
      <c r="AI21" s="25">
        <v>0</v>
      </c>
      <c r="AJ21" s="25">
        <v>6</v>
      </c>
      <c r="AK21" s="25">
        <v>1</v>
      </c>
      <c r="AL21" s="25">
        <v>0</v>
      </c>
      <c r="AM21" s="25">
        <v>1</v>
      </c>
      <c r="AN21" s="25">
        <v>0</v>
      </c>
      <c r="AO21" s="25">
        <v>0</v>
      </c>
      <c r="AP21" s="25">
        <v>2</v>
      </c>
      <c r="AQ21" s="25">
        <v>2</v>
      </c>
      <c r="AR21" s="25">
        <v>0</v>
      </c>
      <c r="AS21" s="25">
        <v>0</v>
      </c>
      <c r="AT21" s="25">
        <v>0</v>
      </c>
      <c r="AU21" s="25">
        <v>2</v>
      </c>
      <c r="AV21" s="25">
        <v>0</v>
      </c>
      <c r="AW21" s="25">
        <v>0</v>
      </c>
      <c r="AY21" s="28"/>
    </row>
    <row r="22" spans="2:51" x14ac:dyDescent="0.2">
      <c r="B22" s="25">
        <v>315</v>
      </c>
      <c r="C22" s="25">
        <v>13</v>
      </c>
      <c r="D22" s="25" t="s">
        <v>117</v>
      </c>
      <c r="E22" s="22" t="s">
        <v>130</v>
      </c>
      <c r="F22" s="26">
        <v>184</v>
      </c>
      <c r="G22" s="26">
        <v>166</v>
      </c>
      <c r="H22" s="26">
        <v>18</v>
      </c>
      <c r="I22" s="26">
        <v>0</v>
      </c>
      <c r="J22" s="26">
        <v>108</v>
      </c>
      <c r="K22" s="26">
        <v>0</v>
      </c>
      <c r="L22" s="26">
        <v>0</v>
      </c>
      <c r="M22" s="25">
        <v>1</v>
      </c>
      <c r="N22" s="25">
        <v>107</v>
      </c>
      <c r="O22" s="25">
        <v>33</v>
      </c>
      <c r="P22" s="25">
        <v>27</v>
      </c>
      <c r="Q22" s="96">
        <v>5</v>
      </c>
      <c r="R22" s="92">
        <f>Q22/N22</f>
        <v>4.6728971962616821E-2</v>
      </c>
      <c r="S22" s="25">
        <v>23</v>
      </c>
      <c r="T22" s="25">
        <v>5</v>
      </c>
      <c r="U22" s="25">
        <v>5</v>
      </c>
      <c r="V22" s="25">
        <v>7</v>
      </c>
      <c r="W22" s="25">
        <v>1</v>
      </c>
      <c r="X22" s="25">
        <v>1</v>
      </c>
      <c r="Y22" s="25">
        <v>1</v>
      </c>
      <c r="Z22" s="25">
        <v>107</v>
      </c>
      <c r="AA22" s="25">
        <v>42</v>
      </c>
      <c r="AB22" s="25">
        <v>29</v>
      </c>
      <c r="AC22" s="96">
        <v>8</v>
      </c>
      <c r="AD22" s="92">
        <f>AC22/Z22</f>
        <v>7.476635514018691E-2</v>
      </c>
      <c r="AE22" s="25">
        <v>12</v>
      </c>
      <c r="AF22" s="25">
        <v>6</v>
      </c>
      <c r="AG22" s="25">
        <v>5</v>
      </c>
      <c r="AH22" s="25">
        <v>4</v>
      </c>
      <c r="AI22" s="25">
        <v>0</v>
      </c>
      <c r="AJ22" s="25">
        <v>0</v>
      </c>
      <c r="AK22" s="25">
        <v>0</v>
      </c>
      <c r="AL22" s="25">
        <v>0</v>
      </c>
      <c r="AM22" s="25">
        <v>0</v>
      </c>
      <c r="AN22" s="25">
        <v>1</v>
      </c>
      <c r="AO22" s="25">
        <v>0</v>
      </c>
      <c r="AP22" s="25">
        <v>0</v>
      </c>
      <c r="AQ22" s="25">
        <v>0</v>
      </c>
      <c r="AR22" s="25">
        <v>0</v>
      </c>
      <c r="AS22" s="25">
        <v>0</v>
      </c>
      <c r="AT22" s="25">
        <v>0</v>
      </c>
      <c r="AU22" s="25">
        <v>0</v>
      </c>
      <c r="AV22" s="25">
        <v>0</v>
      </c>
      <c r="AW22" s="25">
        <v>0</v>
      </c>
      <c r="AY22" s="28"/>
    </row>
    <row r="23" spans="2:51" x14ac:dyDescent="0.2">
      <c r="B23" s="25">
        <v>315</v>
      </c>
      <c r="C23" s="25">
        <v>14</v>
      </c>
      <c r="D23" s="25" t="s">
        <v>117</v>
      </c>
      <c r="E23" s="22" t="s">
        <v>131</v>
      </c>
      <c r="F23" s="26">
        <v>658</v>
      </c>
      <c r="G23" s="26">
        <v>538</v>
      </c>
      <c r="H23" s="26">
        <v>120</v>
      </c>
      <c r="I23" s="26">
        <v>0</v>
      </c>
      <c r="J23" s="26">
        <v>266</v>
      </c>
      <c r="K23" s="26">
        <v>2</v>
      </c>
      <c r="L23" s="26">
        <v>0</v>
      </c>
      <c r="M23" s="25">
        <v>4</v>
      </c>
      <c r="N23" s="25">
        <v>262</v>
      </c>
      <c r="O23" s="25">
        <v>80</v>
      </c>
      <c r="P23" s="25">
        <v>80</v>
      </c>
      <c r="Q23" s="96">
        <v>20</v>
      </c>
      <c r="R23" s="92">
        <f>Q23/N23</f>
        <v>7.6335877862595422E-2</v>
      </c>
      <c r="S23" s="25">
        <v>43</v>
      </c>
      <c r="T23" s="25">
        <v>6</v>
      </c>
      <c r="U23" s="25">
        <v>14</v>
      </c>
      <c r="V23" s="25">
        <v>11</v>
      </c>
      <c r="W23" s="25">
        <v>6</v>
      </c>
      <c r="X23" s="25">
        <v>2</v>
      </c>
      <c r="Y23" s="25">
        <v>4</v>
      </c>
      <c r="Z23" s="25">
        <v>262</v>
      </c>
      <c r="AA23" s="25">
        <v>89</v>
      </c>
      <c r="AB23" s="25">
        <v>81</v>
      </c>
      <c r="AC23" s="96">
        <v>22</v>
      </c>
      <c r="AD23" s="92">
        <f>AC23/Z23</f>
        <v>8.3969465648854963E-2</v>
      </c>
      <c r="AE23" s="25">
        <v>21</v>
      </c>
      <c r="AF23" s="25">
        <v>7</v>
      </c>
      <c r="AG23" s="25">
        <v>17</v>
      </c>
      <c r="AH23" s="25">
        <v>5</v>
      </c>
      <c r="AI23" s="25">
        <v>1</v>
      </c>
      <c r="AJ23" s="25">
        <v>5</v>
      </c>
      <c r="AK23" s="25">
        <v>1</v>
      </c>
      <c r="AL23" s="25">
        <v>0</v>
      </c>
      <c r="AM23" s="25">
        <v>4</v>
      </c>
      <c r="AN23" s="25">
        <v>2</v>
      </c>
      <c r="AO23" s="25">
        <v>0</v>
      </c>
      <c r="AP23" s="25">
        <v>3</v>
      </c>
      <c r="AQ23" s="25">
        <v>4</v>
      </c>
      <c r="AR23" s="25">
        <v>0</v>
      </c>
      <c r="AS23" s="25">
        <v>0</v>
      </c>
      <c r="AT23" s="25">
        <v>0</v>
      </c>
      <c r="AU23" s="25">
        <v>0</v>
      </c>
      <c r="AV23" s="25">
        <v>0</v>
      </c>
      <c r="AW23" s="25">
        <v>0</v>
      </c>
      <c r="AY23" s="28"/>
    </row>
    <row r="24" spans="2:51" x14ac:dyDescent="0.2">
      <c r="B24" s="25">
        <v>315</v>
      </c>
      <c r="C24" s="25">
        <v>99</v>
      </c>
      <c r="D24" s="25" t="s">
        <v>22</v>
      </c>
      <c r="E24" s="22" t="s">
        <v>132</v>
      </c>
      <c r="F24" s="26">
        <v>0</v>
      </c>
      <c r="G24" s="26">
        <v>0</v>
      </c>
      <c r="H24" s="26">
        <v>0</v>
      </c>
      <c r="I24" s="26">
        <v>0</v>
      </c>
      <c r="J24" s="26">
        <v>1063</v>
      </c>
      <c r="K24" s="26">
        <v>1063</v>
      </c>
      <c r="L24" s="26">
        <v>1063</v>
      </c>
      <c r="M24" s="25">
        <v>6</v>
      </c>
      <c r="N24" s="25">
        <v>1057</v>
      </c>
      <c r="O24" s="25">
        <v>295</v>
      </c>
      <c r="P24" s="25">
        <v>173</v>
      </c>
      <c r="Q24" s="96">
        <v>74</v>
      </c>
      <c r="R24" s="92">
        <f>Q24/N24</f>
        <v>7.0009460737937554E-2</v>
      </c>
      <c r="S24" s="25">
        <v>326</v>
      </c>
      <c r="T24" s="25">
        <v>34</v>
      </c>
      <c r="U24" s="25">
        <v>62</v>
      </c>
      <c r="V24" s="25">
        <v>44</v>
      </c>
      <c r="W24" s="25">
        <v>20</v>
      </c>
      <c r="X24" s="25">
        <v>29</v>
      </c>
      <c r="Y24" s="25">
        <v>4</v>
      </c>
      <c r="Z24" s="25">
        <v>1059</v>
      </c>
      <c r="AA24" s="25">
        <v>438</v>
      </c>
      <c r="AB24" s="25">
        <v>178</v>
      </c>
      <c r="AC24" s="96">
        <v>92</v>
      </c>
      <c r="AD24" s="92">
        <f>AC24/Z24</f>
        <v>8.687440982058546E-2</v>
      </c>
      <c r="AE24" s="25">
        <v>123</v>
      </c>
      <c r="AF24" s="25">
        <v>49</v>
      </c>
      <c r="AG24" s="25">
        <v>61</v>
      </c>
      <c r="AH24" s="25">
        <v>25</v>
      </c>
      <c r="AI24" s="25">
        <v>0</v>
      </c>
      <c r="AJ24" s="25">
        <v>14</v>
      </c>
      <c r="AK24" s="25">
        <v>7</v>
      </c>
      <c r="AL24" s="25">
        <v>0</v>
      </c>
      <c r="AM24" s="25">
        <v>13</v>
      </c>
      <c r="AN24" s="25">
        <v>12</v>
      </c>
      <c r="AO24" s="25">
        <v>1</v>
      </c>
      <c r="AP24" s="25">
        <v>3</v>
      </c>
      <c r="AQ24" s="25">
        <v>22</v>
      </c>
      <c r="AR24" s="25">
        <v>1</v>
      </c>
      <c r="AS24" s="25">
        <v>0</v>
      </c>
      <c r="AT24" s="25">
        <v>1</v>
      </c>
      <c r="AU24" s="25">
        <v>9</v>
      </c>
      <c r="AV24" s="25">
        <v>6</v>
      </c>
      <c r="AW24" s="25">
        <v>4</v>
      </c>
      <c r="AY24" s="28"/>
    </row>
    <row r="25" spans="2:51" x14ac:dyDescent="0.2">
      <c r="B25" s="25">
        <v>490</v>
      </c>
      <c r="C25" s="25">
        <v>1</v>
      </c>
      <c r="D25" s="25" t="s">
        <v>117</v>
      </c>
      <c r="E25" s="22" t="s">
        <v>133</v>
      </c>
      <c r="F25" s="26">
        <v>1612</v>
      </c>
      <c r="G25" s="26">
        <v>1281</v>
      </c>
      <c r="H25" s="26">
        <v>331</v>
      </c>
      <c r="I25" s="26">
        <v>0</v>
      </c>
      <c r="J25" s="26">
        <v>528</v>
      </c>
      <c r="K25" s="26">
        <v>0</v>
      </c>
      <c r="L25" s="26">
        <v>0</v>
      </c>
      <c r="M25" s="25">
        <v>8</v>
      </c>
      <c r="N25" s="25">
        <v>520</v>
      </c>
      <c r="O25" s="25">
        <v>106</v>
      </c>
      <c r="P25" s="25">
        <v>182</v>
      </c>
      <c r="Q25" s="96">
        <v>26</v>
      </c>
      <c r="R25" s="92">
        <f>Q25/N25</f>
        <v>0.05</v>
      </c>
      <c r="S25" s="25">
        <v>140</v>
      </c>
      <c r="T25" s="25">
        <v>5</v>
      </c>
      <c r="U25" s="25">
        <v>16</v>
      </c>
      <c r="V25" s="25">
        <v>19</v>
      </c>
      <c r="W25" s="25">
        <v>10</v>
      </c>
      <c r="X25" s="25">
        <v>16</v>
      </c>
      <c r="Y25" s="25">
        <v>5</v>
      </c>
      <c r="Z25" s="25">
        <v>523</v>
      </c>
      <c r="AA25" s="25">
        <v>163</v>
      </c>
      <c r="AB25" s="25">
        <v>182</v>
      </c>
      <c r="AC25" s="96">
        <v>34</v>
      </c>
      <c r="AD25" s="92">
        <f>AC25/Z25</f>
        <v>6.5009560229445512E-2</v>
      </c>
      <c r="AE25" s="25">
        <v>51</v>
      </c>
      <c r="AF25" s="25">
        <v>9</v>
      </c>
      <c r="AG25" s="25">
        <v>23</v>
      </c>
      <c r="AH25" s="25">
        <v>16</v>
      </c>
      <c r="AI25" s="25">
        <v>4</v>
      </c>
      <c r="AJ25" s="25">
        <v>4</v>
      </c>
      <c r="AK25" s="25">
        <v>2</v>
      </c>
      <c r="AL25" s="25">
        <v>1</v>
      </c>
      <c r="AM25" s="25">
        <v>5</v>
      </c>
      <c r="AN25" s="25">
        <v>1</v>
      </c>
      <c r="AO25" s="25">
        <v>0</v>
      </c>
      <c r="AP25" s="25">
        <v>4</v>
      </c>
      <c r="AQ25" s="25">
        <v>17</v>
      </c>
      <c r="AR25" s="25">
        <v>0</v>
      </c>
      <c r="AS25" s="25">
        <v>0</v>
      </c>
      <c r="AT25" s="25">
        <v>0</v>
      </c>
      <c r="AU25" s="25">
        <v>3</v>
      </c>
      <c r="AV25" s="25">
        <v>1</v>
      </c>
      <c r="AW25" s="25">
        <v>3</v>
      </c>
      <c r="AY25" s="28"/>
    </row>
    <row r="26" spans="2:51" x14ac:dyDescent="0.2">
      <c r="B26" s="25">
        <v>490</v>
      </c>
      <c r="C26" s="25">
        <v>2</v>
      </c>
      <c r="D26" s="25" t="s">
        <v>117</v>
      </c>
      <c r="E26" s="22" t="s">
        <v>134</v>
      </c>
      <c r="F26" s="26">
        <v>770</v>
      </c>
      <c r="G26" s="26">
        <v>588</v>
      </c>
      <c r="H26" s="26">
        <v>182</v>
      </c>
      <c r="I26" s="26">
        <v>0</v>
      </c>
      <c r="J26" s="26">
        <v>257</v>
      </c>
      <c r="K26" s="26">
        <v>1</v>
      </c>
      <c r="L26" s="26">
        <v>0</v>
      </c>
      <c r="M26" s="25">
        <v>2</v>
      </c>
      <c r="N26" s="25">
        <v>255</v>
      </c>
      <c r="O26" s="25">
        <v>60</v>
      </c>
      <c r="P26" s="25">
        <v>92</v>
      </c>
      <c r="Q26" s="96">
        <v>20</v>
      </c>
      <c r="R26" s="92">
        <f>Q26/N26</f>
        <v>7.8431372549019607E-2</v>
      </c>
      <c r="S26" s="25">
        <v>62</v>
      </c>
      <c r="T26" s="25">
        <v>2</v>
      </c>
      <c r="U26" s="25">
        <v>7</v>
      </c>
      <c r="V26" s="25">
        <v>6</v>
      </c>
      <c r="W26" s="25">
        <v>4</v>
      </c>
      <c r="X26" s="25">
        <v>2</v>
      </c>
      <c r="Y26" s="25">
        <v>2</v>
      </c>
      <c r="Z26" s="25">
        <v>255</v>
      </c>
      <c r="AA26" s="25">
        <v>90</v>
      </c>
      <c r="AB26" s="25">
        <v>89</v>
      </c>
      <c r="AC26" s="96">
        <v>23</v>
      </c>
      <c r="AD26" s="92">
        <f>AC26/Z26</f>
        <v>9.0196078431372548E-2</v>
      </c>
      <c r="AE26" s="25">
        <v>18</v>
      </c>
      <c r="AF26" s="25">
        <v>3</v>
      </c>
      <c r="AG26" s="25">
        <v>7</v>
      </c>
      <c r="AH26" s="25">
        <v>2</v>
      </c>
      <c r="AI26" s="25">
        <v>4</v>
      </c>
      <c r="AJ26" s="25">
        <v>0</v>
      </c>
      <c r="AK26" s="25">
        <v>0</v>
      </c>
      <c r="AL26" s="25">
        <v>0</v>
      </c>
      <c r="AM26" s="25">
        <v>2</v>
      </c>
      <c r="AN26" s="25">
        <v>0</v>
      </c>
      <c r="AO26" s="25">
        <v>0</v>
      </c>
      <c r="AP26" s="25">
        <v>3</v>
      </c>
      <c r="AQ26" s="25">
        <v>9</v>
      </c>
      <c r="AR26" s="25">
        <v>0</v>
      </c>
      <c r="AS26" s="25">
        <v>0</v>
      </c>
      <c r="AT26" s="25">
        <v>0</v>
      </c>
      <c r="AU26" s="25">
        <v>2</v>
      </c>
      <c r="AV26" s="25">
        <v>1</v>
      </c>
      <c r="AW26" s="25">
        <v>2</v>
      </c>
      <c r="AY26" s="28"/>
    </row>
    <row r="27" spans="2:51" x14ac:dyDescent="0.2">
      <c r="B27" s="25">
        <v>490</v>
      </c>
      <c r="C27" s="25">
        <v>3</v>
      </c>
      <c r="D27" s="25" t="s">
        <v>117</v>
      </c>
      <c r="E27" s="22" t="s">
        <v>135</v>
      </c>
      <c r="F27" s="26">
        <v>211</v>
      </c>
      <c r="G27" s="26">
        <v>185</v>
      </c>
      <c r="H27" s="26">
        <v>26</v>
      </c>
      <c r="I27" s="26">
        <v>0</v>
      </c>
      <c r="J27" s="26">
        <v>71</v>
      </c>
      <c r="K27" s="26">
        <v>0</v>
      </c>
      <c r="L27" s="26">
        <v>0</v>
      </c>
      <c r="M27" s="25">
        <v>4</v>
      </c>
      <c r="N27" s="25">
        <v>67</v>
      </c>
      <c r="O27" s="25">
        <v>18</v>
      </c>
      <c r="P27" s="25">
        <v>15</v>
      </c>
      <c r="Q27" s="96">
        <v>0</v>
      </c>
      <c r="R27" s="92">
        <f>Q27/N27</f>
        <v>0</v>
      </c>
      <c r="S27" s="25">
        <v>27</v>
      </c>
      <c r="T27" s="25">
        <v>1</v>
      </c>
      <c r="U27" s="25">
        <v>3</v>
      </c>
      <c r="V27" s="25">
        <v>1</v>
      </c>
      <c r="W27" s="25">
        <v>2</v>
      </c>
      <c r="X27" s="25">
        <v>0</v>
      </c>
      <c r="Y27" s="25">
        <v>3</v>
      </c>
      <c r="Z27" s="25">
        <v>68</v>
      </c>
      <c r="AA27" s="25">
        <v>28</v>
      </c>
      <c r="AB27" s="25">
        <v>16</v>
      </c>
      <c r="AC27" s="96">
        <v>2</v>
      </c>
      <c r="AD27" s="92">
        <f>AC27/Z27</f>
        <v>2.9411764705882353E-2</v>
      </c>
      <c r="AE27" s="25">
        <v>12</v>
      </c>
      <c r="AF27" s="25">
        <v>0</v>
      </c>
      <c r="AG27" s="25">
        <v>5</v>
      </c>
      <c r="AH27" s="25">
        <v>1</v>
      </c>
      <c r="AI27" s="25">
        <v>0</v>
      </c>
      <c r="AJ27" s="25">
        <v>1</v>
      </c>
      <c r="AK27" s="25">
        <v>1</v>
      </c>
      <c r="AL27" s="25">
        <v>0</v>
      </c>
      <c r="AM27" s="25">
        <v>0</v>
      </c>
      <c r="AN27" s="25">
        <v>1</v>
      </c>
      <c r="AO27" s="25">
        <v>0</v>
      </c>
      <c r="AP27" s="25">
        <v>1</v>
      </c>
      <c r="AQ27" s="25">
        <v>0</v>
      </c>
      <c r="AR27" s="25">
        <v>0</v>
      </c>
      <c r="AS27" s="25">
        <v>0</v>
      </c>
      <c r="AT27" s="25">
        <v>0</v>
      </c>
      <c r="AU27" s="25">
        <v>0</v>
      </c>
      <c r="AV27" s="25">
        <v>0</v>
      </c>
      <c r="AW27" s="25">
        <v>0</v>
      </c>
    </row>
    <row r="28" spans="2:51" x14ac:dyDescent="0.2">
      <c r="B28" s="25">
        <v>490</v>
      </c>
      <c r="C28" s="25">
        <v>4</v>
      </c>
      <c r="D28" s="25" t="s">
        <v>117</v>
      </c>
      <c r="E28" s="22" t="s">
        <v>136</v>
      </c>
      <c r="F28" s="26">
        <v>748</v>
      </c>
      <c r="G28" s="26">
        <v>638</v>
      </c>
      <c r="H28" s="26">
        <v>110</v>
      </c>
      <c r="I28" s="26">
        <v>0</v>
      </c>
      <c r="J28" s="26">
        <v>271</v>
      </c>
      <c r="K28" s="26">
        <v>0</v>
      </c>
      <c r="L28" s="26">
        <v>0</v>
      </c>
      <c r="M28" s="25">
        <v>9</v>
      </c>
      <c r="N28" s="25">
        <v>262</v>
      </c>
      <c r="O28" s="25">
        <v>55</v>
      </c>
      <c r="P28" s="25">
        <v>93</v>
      </c>
      <c r="Q28" s="96">
        <v>22</v>
      </c>
      <c r="R28" s="92">
        <f>Q28/N28</f>
        <v>8.3969465648854963E-2</v>
      </c>
      <c r="S28" s="25">
        <v>65</v>
      </c>
      <c r="T28" s="25">
        <v>5</v>
      </c>
      <c r="U28" s="25">
        <v>4</v>
      </c>
      <c r="V28" s="25">
        <v>6</v>
      </c>
      <c r="W28" s="25">
        <v>7</v>
      </c>
      <c r="X28" s="25">
        <v>5</v>
      </c>
      <c r="Y28" s="25">
        <v>8</v>
      </c>
      <c r="Z28" s="25">
        <v>263</v>
      </c>
      <c r="AA28" s="25">
        <v>82</v>
      </c>
      <c r="AB28" s="25">
        <v>91</v>
      </c>
      <c r="AC28" s="96">
        <v>24</v>
      </c>
      <c r="AD28" s="92">
        <f>AC28/Z28</f>
        <v>9.125475285171103E-2</v>
      </c>
      <c r="AE28" s="25">
        <v>32</v>
      </c>
      <c r="AF28" s="25">
        <v>2</v>
      </c>
      <c r="AG28" s="25">
        <v>6</v>
      </c>
      <c r="AH28" s="25">
        <v>5</v>
      </c>
      <c r="AI28" s="25">
        <v>2</v>
      </c>
      <c r="AJ28" s="25">
        <v>3</v>
      </c>
      <c r="AK28" s="25">
        <v>3</v>
      </c>
      <c r="AL28" s="25">
        <v>0</v>
      </c>
      <c r="AM28" s="25">
        <v>1</v>
      </c>
      <c r="AN28" s="25">
        <v>1</v>
      </c>
      <c r="AO28" s="25">
        <v>0</v>
      </c>
      <c r="AP28" s="25">
        <v>1</v>
      </c>
      <c r="AQ28" s="25">
        <v>10</v>
      </c>
      <c r="AR28" s="25">
        <v>0</v>
      </c>
      <c r="AS28" s="25">
        <v>0</v>
      </c>
      <c r="AT28" s="25">
        <v>0</v>
      </c>
      <c r="AU28" s="25">
        <v>0</v>
      </c>
      <c r="AV28" s="25">
        <v>0</v>
      </c>
      <c r="AW28" s="25">
        <v>0</v>
      </c>
    </row>
    <row r="29" spans="2:51" x14ac:dyDescent="0.2">
      <c r="B29" s="25">
        <v>490</v>
      </c>
      <c r="C29" s="25">
        <v>5</v>
      </c>
      <c r="D29" s="25" t="s">
        <v>117</v>
      </c>
      <c r="E29" s="22" t="s">
        <v>137</v>
      </c>
      <c r="F29" s="26">
        <v>487</v>
      </c>
      <c r="G29" s="26">
        <v>399</v>
      </c>
      <c r="H29" s="26">
        <v>88</v>
      </c>
      <c r="I29" s="26">
        <v>0</v>
      </c>
      <c r="J29" s="26">
        <v>212</v>
      </c>
      <c r="K29" s="26">
        <v>0</v>
      </c>
      <c r="L29" s="26">
        <v>0</v>
      </c>
      <c r="M29" s="25">
        <v>3</v>
      </c>
      <c r="N29" s="25">
        <v>209</v>
      </c>
      <c r="O29" s="25">
        <v>41</v>
      </c>
      <c r="P29" s="25">
        <v>81</v>
      </c>
      <c r="Q29" s="96">
        <v>14</v>
      </c>
      <c r="R29" s="92">
        <f>Q29/N29</f>
        <v>6.6985645933014357E-2</v>
      </c>
      <c r="S29" s="25">
        <v>48</v>
      </c>
      <c r="T29" s="25">
        <v>0</v>
      </c>
      <c r="U29" s="25">
        <v>17</v>
      </c>
      <c r="V29" s="25">
        <v>5</v>
      </c>
      <c r="W29" s="25">
        <v>2</v>
      </c>
      <c r="X29" s="25">
        <v>1</v>
      </c>
      <c r="Y29" s="25">
        <v>2</v>
      </c>
      <c r="Z29" s="25">
        <v>210</v>
      </c>
      <c r="AA29" s="25">
        <v>71</v>
      </c>
      <c r="AB29" s="25">
        <v>82</v>
      </c>
      <c r="AC29" s="96">
        <v>17</v>
      </c>
      <c r="AD29" s="92">
        <f>AC29/Z29</f>
        <v>8.0952380952380956E-2</v>
      </c>
      <c r="AE29" s="25">
        <v>13</v>
      </c>
      <c r="AF29" s="25">
        <v>0</v>
      </c>
      <c r="AG29" s="25">
        <v>15</v>
      </c>
      <c r="AH29" s="25">
        <v>1</v>
      </c>
      <c r="AI29" s="25">
        <v>0</v>
      </c>
      <c r="AJ29" s="25">
        <v>4</v>
      </c>
      <c r="AK29" s="25">
        <v>0</v>
      </c>
      <c r="AL29" s="25">
        <v>0</v>
      </c>
      <c r="AM29" s="25">
        <v>0</v>
      </c>
      <c r="AN29" s="25">
        <v>1</v>
      </c>
      <c r="AO29" s="25">
        <v>0</v>
      </c>
      <c r="AP29" s="25">
        <v>2</v>
      </c>
      <c r="AQ29" s="25">
        <v>4</v>
      </c>
      <c r="AR29" s="25">
        <v>0</v>
      </c>
      <c r="AS29" s="25">
        <v>0</v>
      </c>
      <c r="AT29" s="25">
        <v>0</v>
      </c>
      <c r="AU29" s="25">
        <v>0</v>
      </c>
      <c r="AV29" s="25">
        <v>0</v>
      </c>
      <c r="AW29" s="25">
        <v>0</v>
      </c>
    </row>
    <row r="30" spans="2:51" x14ac:dyDescent="0.2">
      <c r="B30" s="25">
        <v>490</v>
      </c>
      <c r="C30" s="25">
        <v>6</v>
      </c>
      <c r="D30" s="25" t="s">
        <v>117</v>
      </c>
      <c r="E30" s="22" t="s">
        <v>138</v>
      </c>
      <c r="F30" s="26">
        <v>375</v>
      </c>
      <c r="G30" s="26">
        <v>304</v>
      </c>
      <c r="H30" s="26">
        <v>71</v>
      </c>
      <c r="I30" s="26">
        <v>0</v>
      </c>
      <c r="J30" s="26">
        <v>170</v>
      </c>
      <c r="K30" s="26">
        <v>1</v>
      </c>
      <c r="L30" s="26">
        <v>0</v>
      </c>
      <c r="M30" s="25">
        <v>1</v>
      </c>
      <c r="N30" s="25">
        <v>169</v>
      </c>
      <c r="O30" s="25">
        <v>45</v>
      </c>
      <c r="P30" s="25">
        <v>50</v>
      </c>
      <c r="Q30" s="96">
        <v>10</v>
      </c>
      <c r="R30" s="92">
        <f>Q30/N30</f>
        <v>5.9171597633136092E-2</v>
      </c>
      <c r="S30" s="25">
        <v>30</v>
      </c>
      <c r="T30" s="25">
        <v>5</v>
      </c>
      <c r="U30" s="25">
        <v>13</v>
      </c>
      <c r="V30" s="25">
        <v>7</v>
      </c>
      <c r="W30" s="25">
        <v>8</v>
      </c>
      <c r="X30" s="25">
        <v>1</v>
      </c>
      <c r="Y30" s="25">
        <v>1</v>
      </c>
      <c r="Z30" s="25">
        <v>169</v>
      </c>
      <c r="AA30" s="25">
        <v>56</v>
      </c>
      <c r="AB30" s="25">
        <v>51</v>
      </c>
      <c r="AC30" s="96">
        <v>12</v>
      </c>
      <c r="AD30" s="92">
        <f>AC30/Z30</f>
        <v>7.1005917159763315E-2</v>
      </c>
      <c r="AE30" s="25">
        <v>15</v>
      </c>
      <c r="AF30" s="25">
        <v>3</v>
      </c>
      <c r="AG30" s="25">
        <v>13</v>
      </c>
      <c r="AH30" s="25">
        <v>2</v>
      </c>
      <c r="AI30" s="25">
        <v>1</v>
      </c>
      <c r="AJ30" s="25">
        <v>2</v>
      </c>
      <c r="AK30" s="25">
        <v>1</v>
      </c>
      <c r="AL30" s="25">
        <v>0</v>
      </c>
      <c r="AM30" s="25">
        <v>3</v>
      </c>
      <c r="AN30" s="25">
        <v>1</v>
      </c>
      <c r="AO30" s="25">
        <v>0</v>
      </c>
      <c r="AP30" s="25">
        <v>2</v>
      </c>
      <c r="AQ30" s="25">
        <v>7</v>
      </c>
      <c r="AR30" s="25">
        <v>0</v>
      </c>
      <c r="AS30" s="25">
        <v>0</v>
      </c>
      <c r="AT30" s="25">
        <v>0</v>
      </c>
      <c r="AU30" s="25">
        <v>0</v>
      </c>
      <c r="AV30" s="25">
        <v>0</v>
      </c>
      <c r="AW30" s="25">
        <v>0</v>
      </c>
    </row>
    <row r="31" spans="2:51" x14ac:dyDescent="0.2">
      <c r="B31" s="25">
        <v>490</v>
      </c>
      <c r="C31" s="25">
        <v>7</v>
      </c>
      <c r="D31" s="25" t="s">
        <v>117</v>
      </c>
      <c r="E31" s="22" t="s">
        <v>139</v>
      </c>
      <c r="F31" s="26">
        <v>413</v>
      </c>
      <c r="G31" s="26">
        <v>367</v>
      </c>
      <c r="H31" s="26">
        <v>46</v>
      </c>
      <c r="I31" s="26">
        <v>0</v>
      </c>
      <c r="J31" s="26">
        <v>179</v>
      </c>
      <c r="K31" s="26">
        <v>0</v>
      </c>
      <c r="L31" s="26">
        <v>0</v>
      </c>
      <c r="M31" s="25">
        <v>4</v>
      </c>
      <c r="N31" s="25">
        <v>175</v>
      </c>
      <c r="O31" s="25">
        <v>35</v>
      </c>
      <c r="P31" s="25">
        <v>70</v>
      </c>
      <c r="Q31" s="96">
        <v>8</v>
      </c>
      <c r="R31" s="92">
        <f>Q31/N31</f>
        <v>4.5714285714285714E-2</v>
      </c>
      <c r="S31" s="25">
        <v>39</v>
      </c>
      <c r="T31" s="25">
        <v>0</v>
      </c>
      <c r="U31" s="25">
        <v>10</v>
      </c>
      <c r="V31" s="25">
        <v>10</v>
      </c>
      <c r="W31" s="25">
        <v>1</v>
      </c>
      <c r="X31" s="25">
        <v>2</v>
      </c>
      <c r="Y31" s="25">
        <v>3</v>
      </c>
      <c r="Z31" s="25">
        <v>176</v>
      </c>
      <c r="AA31" s="25">
        <v>49</v>
      </c>
      <c r="AB31" s="25">
        <v>68</v>
      </c>
      <c r="AC31" s="96">
        <v>10</v>
      </c>
      <c r="AD31" s="92">
        <f>AC31/Z31</f>
        <v>5.6818181818181816E-2</v>
      </c>
      <c r="AE31" s="25">
        <v>13</v>
      </c>
      <c r="AF31" s="25">
        <v>2</v>
      </c>
      <c r="AG31" s="25">
        <v>12</v>
      </c>
      <c r="AH31" s="25">
        <v>8</v>
      </c>
      <c r="AI31" s="25">
        <v>2</v>
      </c>
      <c r="AJ31" s="25">
        <v>1</v>
      </c>
      <c r="AK31" s="25">
        <v>2</v>
      </c>
      <c r="AL31" s="25">
        <v>0</v>
      </c>
      <c r="AM31" s="25">
        <v>0</v>
      </c>
      <c r="AN31" s="25">
        <v>0</v>
      </c>
      <c r="AO31" s="25">
        <v>0</v>
      </c>
      <c r="AP31" s="25">
        <v>3</v>
      </c>
      <c r="AQ31" s="25">
        <v>3</v>
      </c>
      <c r="AR31" s="25">
        <v>0</v>
      </c>
      <c r="AS31" s="25">
        <v>0</v>
      </c>
      <c r="AT31" s="25">
        <v>0</v>
      </c>
      <c r="AU31" s="25">
        <v>1</v>
      </c>
      <c r="AV31" s="25">
        <v>2</v>
      </c>
      <c r="AW31" s="25">
        <v>0</v>
      </c>
    </row>
    <row r="32" spans="2:51" x14ac:dyDescent="0.2">
      <c r="B32" s="25">
        <v>490</v>
      </c>
      <c r="C32" s="25">
        <v>8</v>
      </c>
      <c r="D32" s="25" t="s">
        <v>117</v>
      </c>
      <c r="E32" s="22" t="s">
        <v>140</v>
      </c>
      <c r="F32" s="26">
        <v>700</v>
      </c>
      <c r="G32" s="26">
        <v>549</v>
      </c>
      <c r="H32" s="26">
        <v>151</v>
      </c>
      <c r="I32" s="26">
        <v>0</v>
      </c>
      <c r="J32" s="26">
        <v>253</v>
      </c>
      <c r="K32" s="26">
        <v>0</v>
      </c>
      <c r="L32" s="26">
        <v>0</v>
      </c>
      <c r="M32" s="25">
        <v>2</v>
      </c>
      <c r="N32" s="25">
        <v>251</v>
      </c>
      <c r="O32" s="25">
        <v>54</v>
      </c>
      <c r="P32" s="25">
        <v>85</v>
      </c>
      <c r="Q32" s="96">
        <v>10</v>
      </c>
      <c r="R32" s="92">
        <f>Q32/N32</f>
        <v>3.9840637450199202E-2</v>
      </c>
      <c r="S32" s="25">
        <v>68</v>
      </c>
      <c r="T32" s="25">
        <v>3</v>
      </c>
      <c r="U32" s="25">
        <v>18</v>
      </c>
      <c r="V32" s="25">
        <v>7</v>
      </c>
      <c r="W32" s="25">
        <v>5</v>
      </c>
      <c r="X32" s="25">
        <v>1</v>
      </c>
      <c r="Y32" s="25">
        <v>2</v>
      </c>
      <c r="Z32" s="25">
        <v>251</v>
      </c>
      <c r="AA32" s="25">
        <v>84</v>
      </c>
      <c r="AB32" s="25">
        <v>77</v>
      </c>
      <c r="AC32" s="96">
        <v>9</v>
      </c>
      <c r="AD32" s="92">
        <f>AC32/Z32</f>
        <v>3.5856573705179286E-2</v>
      </c>
      <c r="AE32" s="25">
        <v>24</v>
      </c>
      <c r="AF32" s="25">
        <v>2</v>
      </c>
      <c r="AG32" s="25">
        <v>20</v>
      </c>
      <c r="AH32" s="25">
        <v>1</v>
      </c>
      <c r="AI32" s="25">
        <v>1</v>
      </c>
      <c r="AJ32" s="25">
        <v>3</v>
      </c>
      <c r="AK32" s="25">
        <v>2</v>
      </c>
      <c r="AL32" s="25">
        <v>0</v>
      </c>
      <c r="AM32" s="25">
        <v>1</v>
      </c>
      <c r="AN32" s="25">
        <v>0</v>
      </c>
      <c r="AO32" s="25">
        <v>0</v>
      </c>
      <c r="AP32" s="25">
        <v>2</v>
      </c>
      <c r="AQ32" s="25">
        <v>23</v>
      </c>
      <c r="AR32" s="25">
        <v>0</v>
      </c>
      <c r="AS32" s="25">
        <v>1</v>
      </c>
      <c r="AT32" s="25">
        <v>0</v>
      </c>
      <c r="AU32" s="25">
        <v>1</v>
      </c>
      <c r="AV32" s="25">
        <v>0</v>
      </c>
      <c r="AW32" s="25">
        <v>0</v>
      </c>
    </row>
    <row r="33" spans="2:49" x14ac:dyDescent="0.2">
      <c r="B33" s="25">
        <v>490</v>
      </c>
      <c r="C33" s="25">
        <v>9</v>
      </c>
      <c r="D33" s="25" t="s">
        <v>117</v>
      </c>
      <c r="E33" s="22" t="s">
        <v>141</v>
      </c>
      <c r="F33" s="26">
        <v>754</v>
      </c>
      <c r="G33" s="26">
        <v>650</v>
      </c>
      <c r="H33" s="26">
        <v>104</v>
      </c>
      <c r="I33" s="26">
        <v>0</v>
      </c>
      <c r="J33" s="26">
        <v>353</v>
      </c>
      <c r="K33" s="26">
        <v>2</v>
      </c>
      <c r="L33" s="26">
        <v>0</v>
      </c>
      <c r="M33" s="25">
        <v>7</v>
      </c>
      <c r="N33" s="25">
        <v>346</v>
      </c>
      <c r="O33" s="25">
        <v>110</v>
      </c>
      <c r="P33" s="25">
        <v>95</v>
      </c>
      <c r="Q33" s="96">
        <v>28</v>
      </c>
      <c r="R33" s="92">
        <f>Q33/N33</f>
        <v>8.0924855491329481E-2</v>
      </c>
      <c r="S33" s="25">
        <v>56</v>
      </c>
      <c r="T33" s="25">
        <v>1</v>
      </c>
      <c r="U33" s="25">
        <v>19</v>
      </c>
      <c r="V33" s="25">
        <v>7</v>
      </c>
      <c r="W33" s="25">
        <v>16</v>
      </c>
      <c r="X33" s="25">
        <v>14</v>
      </c>
      <c r="Y33" s="25">
        <v>7</v>
      </c>
      <c r="Z33" s="25">
        <v>346</v>
      </c>
      <c r="AA33" s="25">
        <v>135</v>
      </c>
      <c r="AB33" s="25">
        <v>90</v>
      </c>
      <c r="AC33" s="96">
        <v>27</v>
      </c>
      <c r="AD33" s="92">
        <f>AC33/Z33</f>
        <v>7.8034682080924858E-2</v>
      </c>
      <c r="AE33" s="25">
        <v>27</v>
      </c>
      <c r="AF33" s="25">
        <v>2</v>
      </c>
      <c r="AG33" s="25">
        <v>25</v>
      </c>
      <c r="AH33" s="25">
        <v>7</v>
      </c>
      <c r="AI33" s="25">
        <v>0</v>
      </c>
      <c r="AJ33" s="25">
        <v>10</v>
      </c>
      <c r="AK33" s="25">
        <v>2</v>
      </c>
      <c r="AL33" s="25">
        <v>0</v>
      </c>
      <c r="AM33" s="25">
        <v>8</v>
      </c>
      <c r="AN33" s="25">
        <v>3</v>
      </c>
      <c r="AO33" s="25">
        <v>0</v>
      </c>
      <c r="AP33" s="25">
        <v>2</v>
      </c>
      <c r="AQ33" s="25">
        <v>6</v>
      </c>
      <c r="AR33" s="25">
        <v>0</v>
      </c>
      <c r="AS33" s="25">
        <v>0</v>
      </c>
      <c r="AT33" s="25">
        <v>0</v>
      </c>
      <c r="AU33" s="25">
        <v>0</v>
      </c>
      <c r="AV33" s="25">
        <v>1</v>
      </c>
      <c r="AW33" s="25">
        <v>1</v>
      </c>
    </row>
    <row r="34" spans="2:49" x14ac:dyDescent="0.2">
      <c r="B34" s="25">
        <v>490</v>
      </c>
      <c r="C34" s="25">
        <v>10</v>
      </c>
      <c r="D34" s="25" t="s">
        <v>117</v>
      </c>
      <c r="E34" s="22" t="s">
        <v>142</v>
      </c>
      <c r="F34" s="26">
        <v>401</v>
      </c>
      <c r="G34" s="26">
        <v>329</v>
      </c>
      <c r="H34" s="26">
        <v>72</v>
      </c>
      <c r="I34" s="26">
        <v>0</v>
      </c>
      <c r="J34" s="26">
        <v>170</v>
      </c>
      <c r="K34" s="26">
        <v>1</v>
      </c>
      <c r="L34" s="26">
        <v>0</v>
      </c>
      <c r="M34" s="25">
        <v>8</v>
      </c>
      <c r="N34" s="25">
        <v>162</v>
      </c>
      <c r="O34" s="25">
        <v>33</v>
      </c>
      <c r="P34" s="25">
        <v>45</v>
      </c>
      <c r="Q34" s="96">
        <v>12</v>
      </c>
      <c r="R34" s="92">
        <f>Q34/N34</f>
        <v>7.407407407407407E-2</v>
      </c>
      <c r="S34" s="25">
        <v>58</v>
      </c>
      <c r="T34" s="25">
        <v>0</v>
      </c>
      <c r="U34" s="25">
        <v>5</v>
      </c>
      <c r="V34" s="25">
        <v>7</v>
      </c>
      <c r="W34" s="25">
        <v>1</v>
      </c>
      <c r="X34" s="25">
        <v>1</v>
      </c>
      <c r="Y34" s="25">
        <v>3</v>
      </c>
      <c r="Z34" s="25">
        <v>167</v>
      </c>
      <c r="AA34" s="25">
        <v>57</v>
      </c>
      <c r="AB34" s="25">
        <v>52</v>
      </c>
      <c r="AC34" s="96">
        <v>13</v>
      </c>
      <c r="AD34" s="92">
        <f>AC34/Z34</f>
        <v>7.7844311377245512E-2</v>
      </c>
      <c r="AE34" s="25">
        <v>23</v>
      </c>
      <c r="AF34" s="25">
        <v>1</v>
      </c>
      <c r="AG34" s="25">
        <v>5</v>
      </c>
      <c r="AH34" s="25">
        <v>4</v>
      </c>
      <c r="AI34" s="25">
        <v>0</v>
      </c>
      <c r="AJ34" s="25">
        <v>5</v>
      </c>
      <c r="AK34" s="25">
        <v>0</v>
      </c>
      <c r="AL34" s="25">
        <v>0</v>
      </c>
      <c r="AM34" s="25">
        <v>2</v>
      </c>
      <c r="AN34" s="25">
        <v>1</v>
      </c>
      <c r="AO34" s="25">
        <v>0</v>
      </c>
      <c r="AP34" s="25">
        <v>0</v>
      </c>
      <c r="AQ34" s="25">
        <v>3</v>
      </c>
      <c r="AR34" s="25">
        <v>0</v>
      </c>
      <c r="AS34" s="25">
        <v>0</v>
      </c>
      <c r="AT34" s="25">
        <v>0</v>
      </c>
      <c r="AU34" s="25">
        <v>0</v>
      </c>
      <c r="AV34" s="25">
        <v>1</v>
      </c>
      <c r="AW34" s="25">
        <v>0</v>
      </c>
    </row>
    <row r="35" spans="2:49" x14ac:dyDescent="0.2">
      <c r="B35" s="25">
        <v>490</v>
      </c>
      <c r="C35" s="25">
        <v>11</v>
      </c>
      <c r="D35" s="25" t="s">
        <v>117</v>
      </c>
      <c r="E35" s="22" t="s">
        <v>143</v>
      </c>
      <c r="F35" s="26">
        <v>208</v>
      </c>
      <c r="G35" s="26">
        <v>179</v>
      </c>
      <c r="H35" s="26">
        <v>29</v>
      </c>
      <c r="I35" s="26">
        <v>0</v>
      </c>
      <c r="J35" s="26">
        <v>103</v>
      </c>
      <c r="K35" s="26">
        <v>0</v>
      </c>
      <c r="L35" s="26">
        <v>0</v>
      </c>
      <c r="M35" s="25">
        <v>4</v>
      </c>
      <c r="N35" s="25">
        <v>99</v>
      </c>
      <c r="O35" s="25">
        <v>21</v>
      </c>
      <c r="P35" s="25">
        <v>38</v>
      </c>
      <c r="Q35" s="96">
        <v>4</v>
      </c>
      <c r="R35" s="92">
        <f>Q35/N35</f>
        <v>4.0404040404040407E-2</v>
      </c>
      <c r="S35" s="25">
        <v>28</v>
      </c>
      <c r="T35" s="25">
        <v>0</v>
      </c>
      <c r="U35" s="25">
        <v>5</v>
      </c>
      <c r="V35" s="25">
        <v>3</v>
      </c>
      <c r="W35" s="25">
        <v>0</v>
      </c>
      <c r="X35" s="25">
        <v>0</v>
      </c>
      <c r="Y35" s="25">
        <v>3</v>
      </c>
      <c r="Z35" s="25">
        <v>100</v>
      </c>
      <c r="AA35" s="25">
        <v>29</v>
      </c>
      <c r="AB35" s="25">
        <v>40</v>
      </c>
      <c r="AC35" s="96">
        <v>10</v>
      </c>
      <c r="AD35" s="92">
        <f>AC35/Z35</f>
        <v>0.1</v>
      </c>
      <c r="AE35" s="25">
        <v>9</v>
      </c>
      <c r="AF35" s="25">
        <v>0</v>
      </c>
      <c r="AG35" s="25">
        <v>4</v>
      </c>
      <c r="AH35" s="25">
        <v>1</v>
      </c>
      <c r="AI35" s="25">
        <v>1</v>
      </c>
      <c r="AJ35" s="25">
        <v>2</v>
      </c>
      <c r="AK35" s="25">
        <v>0</v>
      </c>
      <c r="AL35" s="25">
        <v>0</v>
      </c>
      <c r="AM35" s="25">
        <v>1</v>
      </c>
      <c r="AN35" s="25">
        <v>0</v>
      </c>
      <c r="AO35" s="25">
        <v>0</v>
      </c>
      <c r="AP35" s="25">
        <v>0</v>
      </c>
      <c r="AQ35" s="25">
        <v>3</v>
      </c>
      <c r="AR35" s="25">
        <v>0</v>
      </c>
      <c r="AS35" s="25">
        <v>0</v>
      </c>
      <c r="AT35" s="25">
        <v>0</v>
      </c>
      <c r="AU35" s="25">
        <v>0</v>
      </c>
      <c r="AV35" s="25">
        <v>0</v>
      </c>
      <c r="AW35" s="25">
        <v>0</v>
      </c>
    </row>
    <row r="36" spans="2:49" x14ac:dyDescent="0.2">
      <c r="B36" s="25">
        <v>490</v>
      </c>
      <c r="C36" s="25">
        <v>99</v>
      </c>
      <c r="D36" s="25" t="s">
        <v>22</v>
      </c>
      <c r="E36" s="22" t="s">
        <v>144</v>
      </c>
      <c r="F36" s="26">
        <v>0</v>
      </c>
      <c r="G36" s="26">
        <v>0</v>
      </c>
      <c r="H36" s="26">
        <v>0</v>
      </c>
      <c r="I36" s="26">
        <v>0</v>
      </c>
      <c r="J36" s="26">
        <v>1161</v>
      </c>
      <c r="K36" s="26">
        <v>1161</v>
      </c>
      <c r="L36" s="26">
        <v>1161</v>
      </c>
      <c r="M36" s="25">
        <v>7</v>
      </c>
      <c r="N36" s="25">
        <v>1154</v>
      </c>
      <c r="O36" s="25">
        <v>231</v>
      </c>
      <c r="P36" s="25">
        <v>166</v>
      </c>
      <c r="Q36" s="96">
        <v>102</v>
      </c>
      <c r="R36" s="92">
        <f>Q36/N36</f>
        <v>8.838821490467938E-2</v>
      </c>
      <c r="S36" s="25">
        <v>485</v>
      </c>
      <c r="T36" s="25">
        <v>23</v>
      </c>
      <c r="U36" s="25">
        <v>45</v>
      </c>
      <c r="V36" s="25">
        <v>36</v>
      </c>
      <c r="W36" s="25">
        <v>19</v>
      </c>
      <c r="X36" s="25">
        <v>47</v>
      </c>
      <c r="Y36" s="25">
        <v>4</v>
      </c>
      <c r="Z36" s="25">
        <v>1157</v>
      </c>
      <c r="AA36" s="25">
        <v>425</v>
      </c>
      <c r="AB36" s="25">
        <v>170</v>
      </c>
      <c r="AC36" s="96">
        <v>144</v>
      </c>
      <c r="AD36" s="92">
        <f>AC36/Z36</f>
        <v>0.12445980985306827</v>
      </c>
      <c r="AE36" s="25">
        <v>183</v>
      </c>
      <c r="AF36" s="25">
        <v>38</v>
      </c>
      <c r="AG36" s="25">
        <v>66</v>
      </c>
      <c r="AH36" s="25">
        <v>22</v>
      </c>
      <c r="AI36" s="25">
        <v>8</v>
      </c>
      <c r="AJ36" s="25">
        <v>16</v>
      </c>
      <c r="AK36" s="25">
        <v>4</v>
      </c>
      <c r="AL36" s="25">
        <v>1</v>
      </c>
      <c r="AM36" s="25">
        <v>11</v>
      </c>
      <c r="AN36" s="25">
        <v>11</v>
      </c>
      <c r="AO36" s="25">
        <v>3</v>
      </c>
      <c r="AP36" s="25">
        <v>9</v>
      </c>
      <c r="AQ36" s="25">
        <v>27</v>
      </c>
      <c r="AR36" s="25">
        <v>0</v>
      </c>
      <c r="AS36" s="25">
        <v>1</v>
      </c>
      <c r="AT36" s="25">
        <v>0</v>
      </c>
      <c r="AU36" s="25">
        <v>9</v>
      </c>
      <c r="AV36" s="25">
        <v>8</v>
      </c>
      <c r="AW36" s="25">
        <v>1</v>
      </c>
    </row>
    <row r="37" spans="2:49" x14ac:dyDescent="0.2">
      <c r="B37" s="25">
        <v>550</v>
      </c>
      <c r="C37" s="25">
        <v>1</v>
      </c>
      <c r="D37" s="25" t="s">
        <v>117</v>
      </c>
      <c r="E37" s="22" t="s">
        <v>145</v>
      </c>
      <c r="F37" s="26">
        <v>1297</v>
      </c>
      <c r="G37" s="26">
        <v>1020</v>
      </c>
      <c r="H37" s="26">
        <v>277</v>
      </c>
      <c r="I37" s="26">
        <v>0</v>
      </c>
      <c r="J37" s="26">
        <v>488</v>
      </c>
      <c r="K37" s="26">
        <v>2</v>
      </c>
      <c r="L37" s="26">
        <v>0</v>
      </c>
      <c r="M37" s="25">
        <v>5</v>
      </c>
      <c r="N37" s="25">
        <v>483</v>
      </c>
      <c r="O37" s="25">
        <v>145</v>
      </c>
      <c r="P37" s="25">
        <v>144</v>
      </c>
      <c r="Q37" s="96">
        <v>36</v>
      </c>
      <c r="R37" s="92">
        <f>Q37/N37</f>
        <v>7.4534161490683232E-2</v>
      </c>
      <c r="S37" s="25">
        <v>93</v>
      </c>
      <c r="T37" s="25">
        <v>9</v>
      </c>
      <c r="U37" s="25">
        <v>20</v>
      </c>
      <c r="V37" s="25">
        <v>18</v>
      </c>
      <c r="W37" s="25">
        <v>16</v>
      </c>
      <c r="X37" s="25">
        <v>2</v>
      </c>
      <c r="Y37" s="25">
        <v>6</v>
      </c>
      <c r="Z37" s="25">
        <v>482</v>
      </c>
      <c r="AA37" s="25">
        <v>181</v>
      </c>
      <c r="AB37" s="25">
        <v>144</v>
      </c>
      <c r="AC37" s="96">
        <v>46</v>
      </c>
      <c r="AD37" s="92">
        <f>AC37/Z37</f>
        <v>9.5435684647302899E-2</v>
      </c>
      <c r="AE37" s="25">
        <v>34</v>
      </c>
      <c r="AF37" s="25">
        <v>14</v>
      </c>
      <c r="AG37" s="25">
        <v>26</v>
      </c>
      <c r="AH37" s="25">
        <v>11</v>
      </c>
      <c r="AI37" s="25">
        <v>1</v>
      </c>
      <c r="AJ37" s="25">
        <v>5</v>
      </c>
      <c r="AK37" s="25">
        <v>1</v>
      </c>
      <c r="AL37" s="25">
        <v>0</v>
      </c>
      <c r="AM37" s="25">
        <v>3</v>
      </c>
      <c r="AN37" s="25">
        <v>1</v>
      </c>
      <c r="AO37" s="25">
        <v>0</v>
      </c>
      <c r="AP37" s="25">
        <v>3</v>
      </c>
      <c r="AQ37" s="25">
        <v>9</v>
      </c>
      <c r="AR37" s="25">
        <v>0</v>
      </c>
      <c r="AS37" s="25">
        <v>1</v>
      </c>
      <c r="AT37" s="25">
        <v>0</v>
      </c>
      <c r="AU37" s="25">
        <v>1</v>
      </c>
      <c r="AV37" s="25">
        <v>1</v>
      </c>
      <c r="AW37" s="25">
        <v>0</v>
      </c>
    </row>
    <row r="38" spans="2:49" x14ac:dyDescent="0.2">
      <c r="B38" s="25">
        <v>550</v>
      </c>
      <c r="C38" s="25">
        <v>2</v>
      </c>
      <c r="D38" s="25" t="s">
        <v>117</v>
      </c>
      <c r="E38" s="22" t="s">
        <v>146</v>
      </c>
      <c r="F38" s="26">
        <v>1005</v>
      </c>
      <c r="G38" s="26">
        <v>819</v>
      </c>
      <c r="H38" s="26">
        <v>186</v>
      </c>
      <c r="I38" s="26">
        <v>0</v>
      </c>
      <c r="J38" s="26">
        <v>411</v>
      </c>
      <c r="K38" s="26">
        <v>1</v>
      </c>
      <c r="L38" s="26">
        <v>0</v>
      </c>
      <c r="M38" s="25">
        <v>2</v>
      </c>
      <c r="N38" s="25">
        <v>409</v>
      </c>
      <c r="O38" s="25">
        <v>97</v>
      </c>
      <c r="P38" s="25">
        <v>128</v>
      </c>
      <c r="Q38" s="96">
        <v>36</v>
      </c>
      <c r="R38" s="92">
        <f>Q38/N38</f>
        <v>8.8019559902200492E-2</v>
      </c>
      <c r="S38" s="25">
        <v>74</v>
      </c>
      <c r="T38" s="25">
        <v>10</v>
      </c>
      <c r="U38" s="25">
        <v>26</v>
      </c>
      <c r="V38" s="25">
        <v>22</v>
      </c>
      <c r="W38" s="25">
        <v>12</v>
      </c>
      <c r="X38" s="25">
        <v>4</v>
      </c>
      <c r="Y38" s="25">
        <v>3</v>
      </c>
      <c r="Z38" s="25">
        <v>408</v>
      </c>
      <c r="AA38" s="25">
        <v>136</v>
      </c>
      <c r="AB38" s="25">
        <v>126</v>
      </c>
      <c r="AC38" s="96">
        <v>39</v>
      </c>
      <c r="AD38" s="92">
        <f>AC38/Z38</f>
        <v>9.5588235294117641E-2</v>
      </c>
      <c r="AE38" s="25">
        <v>27</v>
      </c>
      <c r="AF38" s="25">
        <v>8</v>
      </c>
      <c r="AG38" s="25">
        <v>23</v>
      </c>
      <c r="AH38" s="25">
        <v>9</v>
      </c>
      <c r="AI38" s="25">
        <v>1</v>
      </c>
      <c r="AJ38" s="25">
        <v>3</v>
      </c>
      <c r="AK38" s="25">
        <v>2</v>
      </c>
      <c r="AL38" s="25">
        <v>0</v>
      </c>
      <c r="AM38" s="25">
        <v>6</v>
      </c>
      <c r="AN38" s="25">
        <v>3</v>
      </c>
      <c r="AO38" s="25">
        <v>1</v>
      </c>
      <c r="AP38" s="25">
        <v>2</v>
      </c>
      <c r="AQ38" s="25">
        <v>14</v>
      </c>
      <c r="AR38" s="25">
        <v>0</v>
      </c>
      <c r="AS38" s="25">
        <v>0</v>
      </c>
      <c r="AT38" s="25">
        <v>0</v>
      </c>
      <c r="AU38" s="25">
        <v>1</v>
      </c>
      <c r="AV38" s="25">
        <v>4</v>
      </c>
      <c r="AW38" s="25">
        <v>3</v>
      </c>
    </row>
    <row r="39" spans="2:49" x14ac:dyDescent="0.2">
      <c r="B39" s="25">
        <v>550</v>
      </c>
      <c r="C39" s="25">
        <v>3</v>
      </c>
      <c r="D39" s="25" t="s">
        <v>117</v>
      </c>
      <c r="E39" s="22" t="s">
        <v>147</v>
      </c>
      <c r="F39" s="26">
        <v>1216</v>
      </c>
      <c r="G39" s="26">
        <v>1007</v>
      </c>
      <c r="H39" s="26">
        <v>209</v>
      </c>
      <c r="I39" s="26">
        <v>0</v>
      </c>
      <c r="J39" s="26">
        <v>373</v>
      </c>
      <c r="K39" s="26">
        <v>0</v>
      </c>
      <c r="L39" s="26">
        <v>0</v>
      </c>
      <c r="M39" s="25">
        <v>8</v>
      </c>
      <c r="N39" s="25">
        <v>365</v>
      </c>
      <c r="O39" s="25">
        <v>97</v>
      </c>
      <c r="P39" s="25">
        <v>124</v>
      </c>
      <c r="Q39" s="96">
        <v>33</v>
      </c>
      <c r="R39" s="92">
        <f>Q39/N39</f>
        <v>9.0410958904109592E-2</v>
      </c>
      <c r="S39" s="25">
        <v>69</v>
      </c>
      <c r="T39" s="25">
        <v>4</v>
      </c>
      <c r="U39" s="25">
        <v>13</v>
      </c>
      <c r="V39" s="25">
        <v>16</v>
      </c>
      <c r="W39" s="25">
        <v>7</v>
      </c>
      <c r="X39" s="25">
        <v>2</v>
      </c>
      <c r="Y39" s="25">
        <v>5</v>
      </c>
      <c r="Z39" s="25">
        <v>368</v>
      </c>
      <c r="AA39" s="25">
        <v>104</v>
      </c>
      <c r="AB39" s="25">
        <v>127</v>
      </c>
      <c r="AC39" s="96">
        <v>34</v>
      </c>
      <c r="AD39" s="92">
        <f>AC39/Z39</f>
        <v>9.2391304347826081E-2</v>
      </c>
      <c r="AE39" s="25">
        <v>37</v>
      </c>
      <c r="AF39" s="25">
        <v>10</v>
      </c>
      <c r="AG39" s="25">
        <v>16</v>
      </c>
      <c r="AH39" s="25">
        <v>11</v>
      </c>
      <c r="AI39" s="25">
        <v>0</v>
      </c>
      <c r="AJ39" s="25">
        <v>3</v>
      </c>
      <c r="AK39" s="25">
        <v>0</v>
      </c>
      <c r="AL39" s="25">
        <v>0</v>
      </c>
      <c r="AM39" s="25">
        <v>5</v>
      </c>
      <c r="AN39" s="25">
        <v>6</v>
      </c>
      <c r="AO39" s="25">
        <v>0</v>
      </c>
      <c r="AP39" s="25">
        <v>3</v>
      </c>
      <c r="AQ39" s="25">
        <v>8</v>
      </c>
      <c r="AR39" s="25">
        <v>0</v>
      </c>
      <c r="AS39" s="25">
        <v>0</v>
      </c>
      <c r="AT39" s="25">
        <v>2</v>
      </c>
      <c r="AU39" s="25">
        <v>1</v>
      </c>
      <c r="AV39" s="25">
        <v>1</v>
      </c>
      <c r="AW39" s="25">
        <v>0</v>
      </c>
    </row>
    <row r="40" spans="2:49" x14ac:dyDescent="0.2">
      <c r="B40" s="25">
        <v>550</v>
      </c>
      <c r="C40" s="25">
        <v>4</v>
      </c>
      <c r="D40" s="25" t="s">
        <v>117</v>
      </c>
      <c r="E40" s="22" t="s">
        <v>148</v>
      </c>
      <c r="F40" s="26">
        <v>1302</v>
      </c>
      <c r="G40" s="26">
        <v>1129</v>
      </c>
      <c r="H40" s="26">
        <v>173</v>
      </c>
      <c r="I40" s="26">
        <v>0</v>
      </c>
      <c r="J40" s="26">
        <v>368</v>
      </c>
      <c r="K40" s="26">
        <v>1</v>
      </c>
      <c r="L40" s="26">
        <v>0</v>
      </c>
      <c r="M40" s="25">
        <v>5</v>
      </c>
      <c r="N40" s="25">
        <v>363</v>
      </c>
      <c r="O40" s="25">
        <v>103</v>
      </c>
      <c r="P40" s="25">
        <v>106</v>
      </c>
      <c r="Q40" s="96">
        <v>40</v>
      </c>
      <c r="R40" s="92">
        <f>Q40/N40</f>
        <v>0.11019283746556474</v>
      </c>
      <c r="S40" s="25">
        <v>66</v>
      </c>
      <c r="T40" s="25">
        <v>6</v>
      </c>
      <c r="U40" s="25">
        <v>20</v>
      </c>
      <c r="V40" s="25">
        <v>18</v>
      </c>
      <c r="W40" s="25">
        <v>3</v>
      </c>
      <c r="X40" s="25">
        <v>1</v>
      </c>
      <c r="Y40" s="25">
        <v>3</v>
      </c>
      <c r="Z40" s="25">
        <v>365</v>
      </c>
      <c r="AA40" s="25">
        <v>120</v>
      </c>
      <c r="AB40" s="25">
        <v>115</v>
      </c>
      <c r="AC40" s="96">
        <v>42</v>
      </c>
      <c r="AD40" s="92">
        <f>AC40/Z40</f>
        <v>0.11506849315068493</v>
      </c>
      <c r="AE40" s="25">
        <v>32</v>
      </c>
      <c r="AF40" s="25">
        <v>9</v>
      </c>
      <c r="AG40" s="25">
        <v>22</v>
      </c>
      <c r="AH40" s="25">
        <v>9</v>
      </c>
      <c r="AI40" s="25">
        <v>0</v>
      </c>
      <c r="AJ40" s="25">
        <v>4</v>
      </c>
      <c r="AK40" s="25">
        <v>0</v>
      </c>
      <c r="AL40" s="25">
        <v>0</v>
      </c>
      <c r="AM40" s="25">
        <v>3</v>
      </c>
      <c r="AN40" s="25">
        <v>2</v>
      </c>
      <c r="AO40" s="25">
        <v>0</v>
      </c>
      <c r="AP40" s="25">
        <v>3</v>
      </c>
      <c r="AQ40" s="25">
        <v>0</v>
      </c>
      <c r="AR40" s="25">
        <v>0</v>
      </c>
      <c r="AS40" s="25">
        <v>0</v>
      </c>
      <c r="AT40" s="25">
        <v>1</v>
      </c>
      <c r="AU40" s="25">
        <v>3</v>
      </c>
      <c r="AV40" s="25">
        <v>0</v>
      </c>
      <c r="AW40" s="25">
        <v>0</v>
      </c>
    </row>
    <row r="41" spans="2:49" x14ac:dyDescent="0.2">
      <c r="B41" s="25">
        <v>550</v>
      </c>
      <c r="C41" s="25">
        <v>5</v>
      </c>
      <c r="D41" s="25" t="s">
        <v>117</v>
      </c>
      <c r="E41" s="22" t="s">
        <v>149</v>
      </c>
      <c r="F41" s="26">
        <v>1075</v>
      </c>
      <c r="G41" s="26">
        <v>780</v>
      </c>
      <c r="H41" s="26">
        <v>295</v>
      </c>
      <c r="I41" s="26">
        <v>0</v>
      </c>
      <c r="J41" s="26">
        <v>444</v>
      </c>
      <c r="K41" s="26">
        <v>2</v>
      </c>
      <c r="L41" s="26">
        <v>0</v>
      </c>
      <c r="M41" s="25">
        <v>2</v>
      </c>
      <c r="N41" s="25">
        <v>442</v>
      </c>
      <c r="O41" s="25">
        <v>152</v>
      </c>
      <c r="P41" s="25">
        <v>121</v>
      </c>
      <c r="Q41" s="96">
        <v>32</v>
      </c>
      <c r="R41" s="92">
        <f>Q41/N41</f>
        <v>7.2398190045248875E-2</v>
      </c>
      <c r="S41" s="25">
        <v>66</v>
      </c>
      <c r="T41" s="25">
        <v>7</v>
      </c>
      <c r="U41" s="25">
        <v>41</v>
      </c>
      <c r="V41" s="25">
        <v>10</v>
      </c>
      <c r="W41" s="25">
        <v>9</v>
      </c>
      <c r="X41" s="25">
        <v>4</v>
      </c>
      <c r="Y41" s="25">
        <v>3</v>
      </c>
      <c r="Z41" s="25">
        <v>441</v>
      </c>
      <c r="AA41" s="25">
        <v>175</v>
      </c>
      <c r="AB41" s="25">
        <v>123</v>
      </c>
      <c r="AC41" s="96">
        <v>37</v>
      </c>
      <c r="AD41" s="92">
        <f>AC41/Z41</f>
        <v>8.390022675736962E-2</v>
      </c>
      <c r="AE41" s="25">
        <v>35</v>
      </c>
      <c r="AF41" s="25">
        <v>18</v>
      </c>
      <c r="AG41" s="25">
        <v>29</v>
      </c>
      <c r="AH41" s="25">
        <v>4</v>
      </c>
      <c r="AI41" s="25">
        <v>4</v>
      </c>
      <c r="AJ41" s="25">
        <v>4</v>
      </c>
      <c r="AK41" s="25">
        <v>2</v>
      </c>
      <c r="AL41" s="25">
        <v>0</v>
      </c>
      <c r="AM41" s="25">
        <v>5</v>
      </c>
      <c r="AN41" s="25">
        <v>1</v>
      </c>
      <c r="AO41" s="25">
        <v>0</v>
      </c>
      <c r="AP41" s="25">
        <v>0</v>
      </c>
      <c r="AQ41" s="25">
        <v>2</v>
      </c>
      <c r="AR41" s="25">
        <v>0</v>
      </c>
      <c r="AS41" s="25">
        <v>0</v>
      </c>
      <c r="AT41" s="25">
        <v>0</v>
      </c>
      <c r="AU41" s="25">
        <v>0</v>
      </c>
      <c r="AV41" s="25">
        <v>2</v>
      </c>
      <c r="AW41" s="25">
        <v>0</v>
      </c>
    </row>
    <row r="42" spans="2:49" x14ac:dyDescent="0.2">
      <c r="B42" s="25">
        <v>550</v>
      </c>
      <c r="C42" s="25">
        <v>6</v>
      </c>
      <c r="D42" s="25" t="s">
        <v>117</v>
      </c>
      <c r="E42" s="22" t="s">
        <v>150</v>
      </c>
      <c r="F42" s="26">
        <v>1078</v>
      </c>
      <c r="G42" s="26">
        <v>927</v>
      </c>
      <c r="H42" s="26">
        <v>151</v>
      </c>
      <c r="I42" s="26">
        <v>0</v>
      </c>
      <c r="J42" s="26">
        <v>282</v>
      </c>
      <c r="K42" s="26">
        <v>0</v>
      </c>
      <c r="L42" s="26">
        <v>0</v>
      </c>
      <c r="M42" s="25">
        <v>2</v>
      </c>
      <c r="N42" s="25">
        <v>280</v>
      </c>
      <c r="O42" s="25">
        <v>79</v>
      </c>
      <c r="P42" s="25">
        <v>89</v>
      </c>
      <c r="Q42" s="96">
        <v>23</v>
      </c>
      <c r="R42" s="92">
        <f>Q42/N42</f>
        <v>8.2142857142857142E-2</v>
      </c>
      <c r="S42" s="25">
        <v>40</v>
      </c>
      <c r="T42" s="25">
        <v>6</v>
      </c>
      <c r="U42" s="25">
        <v>16</v>
      </c>
      <c r="V42" s="25">
        <v>10</v>
      </c>
      <c r="W42" s="25">
        <v>14</v>
      </c>
      <c r="X42" s="25">
        <v>3</v>
      </c>
      <c r="Y42" s="25">
        <v>3</v>
      </c>
      <c r="Z42" s="25">
        <v>279</v>
      </c>
      <c r="AA42" s="25">
        <v>78</v>
      </c>
      <c r="AB42" s="25">
        <v>93</v>
      </c>
      <c r="AC42" s="96">
        <v>28</v>
      </c>
      <c r="AD42" s="92">
        <f>AC42/Z42</f>
        <v>0.1003584229390681</v>
      </c>
      <c r="AE42" s="25">
        <v>18</v>
      </c>
      <c r="AF42" s="25">
        <v>11</v>
      </c>
      <c r="AG42" s="25">
        <v>26</v>
      </c>
      <c r="AH42" s="25">
        <v>3</v>
      </c>
      <c r="AI42" s="25">
        <v>0</v>
      </c>
      <c r="AJ42" s="25">
        <v>5</v>
      </c>
      <c r="AK42" s="25">
        <v>0</v>
      </c>
      <c r="AL42" s="25">
        <v>0</v>
      </c>
      <c r="AM42" s="25">
        <v>8</v>
      </c>
      <c r="AN42" s="25">
        <v>2</v>
      </c>
      <c r="AO42" s="25">
        <v>0</v>
      </c>
      <c r="AP42" s="25">
        <v>1</v>
      </c>
      <c r="AQ42" s="25">
        <v>1</v>
      </c>
      <c r="AR42" s="25">
        <v>0</v>
      </c>
      <c r="AS42" s="25">
        <v>0</v>
      </c>
      <c r="AT42" s="25">
        <v>2</v>
      </c>
      <c r="AU42" s="25">
        <v>0</v>
      </c>
      <c r="AV42" s="25">
        <v>2</v>
      </c>
      <c r="AW42" s="25">
        <v>1</v>
      </c>
    </row>
    <row r="43" spans="2:49" x14ac:dyDescent="0.2">
      <c r="B43" s="25">
        <v>550</v>
      </c>
      <c r="C43" s="25">
        <v>7</v>
      </c>
      <c r="D43" s="25" t="s">
        <v>117</v>
      </c>
      <c r="E43" s="22" t="s">
        <v>151</v>
      </c>
      <c r="F43" s="26">
        <v>1462</v>
      </c>
      <c r="G43" s="26">
        <v>1316</v>
      </c>
      <c r="H43" s="26">
        <v>146</v>
      </c>
      <c r="I43" s="26">
        <v>0</v>
      </c>
      <c r="J43" s="26">
        <v>422</v>
      </c>
      <c r="K43" s="26">
        <v>1</v>
      </c>
      <c r="L43" s="26">
        <v>0</v>
      </c>
      <c r="M43" s="25">
        <v>7</v>
      </c>
      <c r="N43" s="25">
        <v>415</v>
      </c>
      <c r="O43" s="25">
        <v>107</v>
      </c>
      <c r="P43" s="25">
        <v>141</v>
      </c>
      <c r="Q43" s="96">
        <v>44</v>
      </c>
      <c r="R43" s="92">
        <f>Q43/N43</f>
        <v>0.10602409638554217</v>
      </c>
      <c r="S43" s="25">
        <v>45</v>
      </c>
      <c r="T43" s="25">
        <v>14</v>
      </c>
      <c r="U43" s="25">
        <v>25</v>
      </c>
      <c r="V43" s="25">
        <v>14</v>
      </c>
      <c r="W43" s="25">
        <v>24</v>
      </c>
      <c r="X43" s="25">
        <v>1</v>
      </c>
      <c r="Y43" s="25">
        <v>6</v>
      </c>
      <c r="Z43" s="25">
        <v>416</v>
      </c>
      <c r="AA43" s="25">
        <v>109</v>
      </c>
      <c r="AB43" s="25">
        <v>136</v>
      </c>
      <c r="AC43" s="96">
        <v>44</v>
      </c>
      <c r="AD43" s="92">
        <f>AC43/Z43</f>
        <v>0.10576923076923077</v>
      </c>
      <c r="AE43" s="25">
        <v>22</v>
      </c>
      <c r="AF43" s="25">
        <v>22</v>
      </c>
      <c r="AG43" s="25">
        <v>25</v>
      </c>
      <c r="AH43" s="25">
        <v>8</v>
      </c>
      <c r="AI43" s="25">
        <v>3</v>
      </c>
      <c r="AJ43" s="25">
        <v>8</v>
      </c>
      <c r="AK43" s="25">
        <v>1</v>
      </c>
      <c r="AL43" s="25">
        <v>0</v>
      </c>
      <c r="AM43" s="25">
        <v>16</v>
      </c>
      <c r="AN43" s="25">
        <v>4</v>
      </c>
      <c r="AO43" s="25">
        <v>0</v>
      </c>
      <c r="AP43" s="25">
        <v>6</v>
      </c>
      <c r="AQ43" s="25">
        <v>9</v>
      </c>
      <c r="AR43" s="25">
        <v>0</v>
      </c>
      <c r="AS43" s="25">
        <v>0</v>
      </c>
      <c r="AT43" s="25">
        <v>0</v>
      </c>
      <c r="AU43" s="25">
        <v>1</v>
      </c>
      <c r="AV43" s="25">
        <v>2</v>
      </c>
      <c r="AW43" s="25">
        <v>0</v>
      </c>
    </row>
    <row r="44" spans="2:49" x14ac:dyDescent="0.2">
      <c r="B44" s="25">
        <v>550</v>
      </c>
      <c r="C44" s="25">
        <v>8</v>
      </c>
      <c r="D44" s="25" t="s">
        <v>117</v>
      </c>
      <c r="E44" s="22" t="s">
        <v>152</v>
      </c>
      <c r="F44" s="26">
        <v>1449</v>
      </c>
      <c r="G44" s="26">
        <v>1120</v>
      </c>
      <c r="H44" s="26">
        <v>329</v>
      </c>
      <c r="I44" s="26">
        <v>0</v>
      </c>
      <c r="J44" s="26">
        <v>483</v>
      </c>
      <c r="K44" s="26">
        <v>4</v>
      </c>
      <c r="L44" s="26">
        <v>0</v>
      </c>
      <c r="M44" s="25">
        <v>10</v>
      </c>
      <c r="N44" s="25">
        <v>473</v>
      </c>
      <c r="O44" s="25">
        <v>113</v>
      </c>
      <c r="P44" s="25">
        <v>138</v>
      </c>
      <c r="Q44" s="96">
        <v>32</v>
      </c>
      <c r="R44" s="92">
        <f>Q44/N44</f>
        <v>6.765327695560254E-2</v>
      </c>
      <c r="S44" s="25">
        <v>128</v>
      </c>
      <c r="T44" s="25">
        <v>10</v>
      </c>
      <c r="U44" s="25">
        <v>26</v>
      </c>
      <c r="V44" s="25">
        <v>12</v>
      </c>
      <c r="W44" s="25">
        <v>9</v>
      </c>
      <c r="X44" s="25">
        <v>5</v>
      </c>
      <c r="Y44" s="25">
        <v>10</v>
      </c>
      <c r="Z44" s="25">
        <v>473</v>
      </c>
      <c r="AA44" s="25">
        <v>170</v>
      </c>
      <c r="AB44" s="25">
        <v>144</v>
      </c>
      <c r="AC44" s="96">
        <v>38</v>
      </c>
      <c r="AD44" s="92">
        <f>AC44/Z44</f>
        <v>8.0338266384778007E-2</v>
      </c>
      <c r="AE44" s="25">
        <v>54</v>
      </c>
      <c r="AF44" s="25">
        <v>11</v>
      </c>
      <c r="AG44" s="25">
        <v>24</v>
      </c>
      <c r="AH44" s="25">
        <v>6</v>
      </c>
      <c r="AI44" s="25">
        <v>2</v>
      </c>
      <c r="AJ44" s="25">
        <v>5</v>
      </c>
      <c r="AK44" s="25">
        <v>0</v>
      </c>
      <c r="AL44" s="25">
        <v>1</v>
      </c>
      <c r="AM44" s="25">
        <v>7</v>
      </c>
      <c r="AN44" s="25">
        <v>3</v>
      </c>
      <c r="AO44" s="25">
        <v>0</v>
      </c>
      <c r="AP44" s="25">
        <v>0</v>
      </c>
      <c r="AQ44" s="25">
        <v>2</v>
      </c>
      <c r="AR44" s="25">
        <v>0</v>
      </c>
      <c r="AS44" s="25">
        <v>0</v>
      </c>
      <c r="AT44" s="25">
        <v>0</v>
      </c>
      <c r="AU44" s="25">
        <v>3</v>
      </c>
      <c r="AV44" s="25">
        <v>3</v>
      </c>
      <c r="AW44" s="25">
        <v>0</v>
      </c>
    </row>
    <row r="45" spans="2:49" x14ac:dyDescent="0.2">
      <c r="B45" s="25">
        <v>550</v>
      </c>
      <c r="C45" s="25">
        <v>9</v>
      </c>
      <c r="D45" s="25" t="s">
        <v>117</v>
      </c>
      <c r="E45" s="22" t="s">
        <v>153</v>
      </c>
      <c r="F45" s="26">
        <v>1167</v>
      </c>
      <c r="G45" s="26">
        <v>878</v>
      </c>
      <c r="H45" s="26">
        <v>289</v>
      </c>
      <c r="I45" s="26">
        <v>0</v>
      </c>
      <c r="J45" s="26">
        <v>469</v>
      </c>
      <c r="K45" s="26">
        <v>11</v>
      </c>
      <c r="L45" s="26">
        <v>0</v>
      </c>
      <c r="M45" s="25">
        <v>6</v>
      </c>
      <c r="N45" s="25">
        <v>463</v>
      </c>
      <c r="O45" s="25">
        <v>173</v>
      </c>
      <c r="P45" s="25">
        <v>101</v>
      </c>
      <c r="Q45" s="96">
        <v>21</v>
      </c>
      <c r="R45" s="92">
        <f>Q45/N45</f>
        <v>4.5356371490280781E-2</v>
      </c>
      <c r="S45" s="25">
        <v>106</v>
      </c>
      <c r="T45" s="25">
        <v>16</v>
      </c>
      <c r="U45" s="25">
        <v>22</v>
      </c>
      <c r="V45" s="25">
        <v>14</v>
      </c>
      <c r="W45" s="25">
        <v>8</v>
      </c>
      <c r="X45" s="25">
        <v>2</v>
      </c>
      <c r="Y45" s="25">
        <v>6</v>
      </c>
      <c r="Z45" s="25">
        <v>463</v>
      </c>
      <c r="AA45" s="25">
        <v>192</v>
      </c>
      <c r="AB45" s="25">
        <v>107</v>
      </c>
      <c r="AC45" s="96">
        <v>27</v>
      </c>
      <c r="AD45" s="92">
        <f>AC45/Z45</f>
        <v>5.8315334773218146E-2</v>
      </c>
      <c r="AE45" s="25">
        <v>54</v>
      </c>
      <c r="AF45" s="25">
        <v>24</v>
      </c>
      <c r="AG45" s="25">
        <v>25</v>
      </c>
      <c r="AH45" s="25">
        <v>8</v>
      </c>
      <c r="AI45" s="25">
        <v>2</v>
      </c>
      <c r="AJ45" s="25">
        <v>5</v>
      </c>
      <c r="AK45" s="25">
        <v>1</v>
      </c>
      <c r="AL45" s="25">
        <v>0</v>
      </c>
      <c r="AM45" s="25">
        <v>7</v>
      </c>
      <c r="AN45" s="25">
        <v>3</v>
      </c>
      <c r="AO45" s="25">
        <v>0</v>
      </c>
      <c r="AP45" s="25">
        <v>1</v>
      </c>
      <c r="AQ45" s="25">
        <v>4</v>
      </c>
      <c r="AR45" s="25">
        <v>0</v>
      </c>
      <c r="AS45" s="25">
        <v>0</v>
      </c>
      <c r="AT45" s="25">
        <v>0</v>
      </c>
      <c r="AU45" s="25">
        <v>1</v>
      </c>
      <c r="AV45" s="25">
        <v>2</v>
      </c>
      <c r="AW45" s="25">
        <v>0</v>
      </c>
    </row>
    <row r="46" spans="2:49" x14ac:dyDescent="0.2">
      <c r="B46" s="25">
        <v>550</v>
      </c>
      <c r="C46" s="25">
        <v>10</v>
      </c>
      <c r="D46" s="25" t="s">
        <v>117</v>
      </c>
      <c r="E46" s="22" t="s">
        <v>154</v>
      </c>
      <c r="F46" s="26">
        <v>1226</v>
      </c>
      <c r="G46" s="26">
        <v>1029</v>
      </c>
      <c r="H46" s="26">
        <v>197</v>
      </c>
      <c r="I46" s="26">
        <v>0</v>
      </c>
      <c r="J46" s="26">
        <v>425</v>
      </c>
      <c r="K46" s="26">
        <v>2</v>
      </c>
      <c r="L46" s="26">
        <v>0</v>
      </c>
      <c r="M46" s="25">
        <v>8</v>
      </c>
      <c r="N46" s="25">
        <v>417</v>
      </c>
      <c r="O46" s="25">
        <v>122</v>
      </c>
      <c r="P46" s="25">
        <v>116</v>
      </c>
      <c r="Q46" s="96">
        <v>34</v>
      </c>
      <c r="R46" s="92">
        <f>Q46/N46</f>
        <v>8.1534772182254203E-2</v>
      </c>
      <c r="S46" s="25">
        <v>87</v>
      </c>
      <c r="T46" s="25">
        <v>6</v>
      </c>
      <c r="U46" s="25">
        <v>32</v>
      </c>
      <c r="V46" s="25">
        <v>10</v>
      </c>
      <c r="W46" s="25">
        <v>9</v>
      </c>
      <c r="X46" s="25">
        <v>1</v>
      </c>
      <c r="Y46" s="25">
        <v>7</v>
      </c>
      <c r="Z46" s="25">
        <v>418</v>
      </c>
      <c r="AA46" s="25">
        <v>150</v>
      </c>
      <c r="AB46" s="25">
        <v>127</v>
      </c>
      <c r="AC46" s="96">
        <v>41</v>
      </c>
      <c r="AD46" s="92">
        <f>AC46/Z46</f>
        <v>9.8086124401913874E-2</v>
      </c>
      <c r="AE46" s="25">
        <v>45</v>
      </c>
      <c r="AF46" s="25">
        <v>10</v>
      </c>
      <c r="AG46" s="25">
        <v>22</v>
      </c>
      <c r="AH46" s="25">
        <v>3</v>
      </c>
      <c r="AI46" s="25">
        <v>2</v>
      </c>
      <c r="AJ46" s="25">
        <v>4</v>
      </c>
      <c r="AK46" s="25">
        <v>2</v>
      </c>
      <c r="AL46" s="25">
        <v>0</v>
      </c>
      <c r="AM46" s="25">
        <v>5</v>
      </c>
      <c r="AN46" s="25">
        <v>1</v>
      </c>
      <c r="AO46" s="25">
        <v>0</v>
      </c>
      <c r="AP46" s="25">
        <v>1</v>
      </c>
      <c r="AQ46" s="25">
        <v>2</v>
      </c>
      <c r="AR46" s="25">
        <v>0</v>
      </c>
      <c r="AS46" s="25">
        <v>1</v>
      </c>
      <c r="AT46" s="25">
        <v>0</v>
      </c>
      <c r="AU46" s="25">
        <v>2</v>
      </c>
      <c r="AV46" s="25">
        <v>0</v>
      </c>
      <c r="AW46" s="25">
        <v>0</v>
      </c>
    </row>
    <row r="47" spans="2:49" x14ac:dyDescent="0.2">
      <c r="B47" s="25">
        <v>550</v>
      </c>
      <c r="C47" s="25">
        <v>11</v>
      </c>
      <c r="D47" s="25" t="s">
        <v>117</v>
      </c>
      <c r="E47" s="22" t="s">
        <v>155</v>
      </c>
      <c r="F47" s="26">
        <v>1133</v>
      </c>
      <c r="G47" s="26">
        <v>938</v>
      </c>
      <c r="H47" s="26">
        <v>195</v>
      </c>
      <c r="I47" s="26">
        <v>0</v>
      </c>
      <c r="J47" s="26">
        <v>390</v>
      </c>
      <c r="K47" s="26">
        <v>2</v>
      </c>
      <c r="L47" s="26">
        <v>0</v>
      </c>
      <c r="M47" s="25">
        <v>7</v>
      </c>
      <c r="N47" s="25">
        <v>383</v>
      </c>
      <c r="O47" s="25">
        <v>103</v>
      </c>
      <c r="P47" s="25">
        <v>124</v>
      </c>
      <c r="Q47" s="96">
        <v>48</v>
      </c>
      <c r="R47" s="92">
        <f>Q47/N47</f>
        <v>0.12532637075718014</v>
      </c>
      <c r="S47" s="25">
        <v>77</v>
      </c>
      <c r="T47" s="25">
        <v>5</v>
      </c>
      <c r="U47" s="25">
        <v>13</v>
      </c>
      <c r="V47" s="25">
        <v>10</v>
      </c>
      <c r="W47" s="25">
        <v>2</v>
      </c>
      <c r="X47" s="25">
        <v>1</v>
      </c>
      <c r="Y47" s="25">
        <v>8</v>
      </c>
      <c r="Z47" s="25">
        <v>382</v>
      </c>
      <c r="AA47" s="25">
        <v>129</v>
      </c>
      <c r="AB47" s="25">
        <v>119</v>
      </c>
      <c r="AC47" s="96">
        <v>50</v>
      </c>
      <c r="AD47" s="92">
        <f>AC47/Z47</f>
        <v>0.13089005235602094</v>
      </c>
      <c r="AE47" s="25">
        <v>40</v>
      </c>
      <c r="AF47" s="25">
        <v>5</v>
      </c>
      <c r="AG47" s="25">
        <v>12</v>
      </c>
      <c r="AH47" s="25">
        <v>9</v>
      </c>
      <c r="AI47" s="25">
        <v>1</v>
      </c>
      <c r="AJ47" s="25">
        <v>4</v>
      </c>
      <c r="AK47" s="25">
        <v>1</v>
      </c>
      <c r="AL47" s="25">
        <v>0</v>
      </c>
      <c r="AM47" s="25">
        <v>3</v>
      </c>
      <c r="AN47" s="25">
        <v>1</v>
      </c>
      <c r="AO47" s="25">
        <v>0</v>
      </c>
      <c r="AP47" s="25">
        <v>1</v>
      </c>
      <c r="AQ47" s="25">
        <v>4</v>
      </c>
      <c r="AR47" s="25">
        <v>1</v>
      </c>
      <c r="AS47" s="25">
        <v>0</v>
      </c>
      <c r="AT47" s="25">
        <v>0</v>
      </c>
      <c r="AU47" s="25">
        <v>0</v>
      </c>
      <c r="AV47" s="25">
        <v>1</v>
      </c>
      <c r="AW47" s="25">
        <v>1</v>
      </c>
    </row>
    <row r="48" spans="2:49" x14ac:dyDescent="0.2">
      <c r="B48" s="25">
        <v>550</v>
      </c>
      <c r="C48" s="25">
        <v>12</v>
      </c>
      <c r="D48" s="25" t="s">
        <v>117</v>
      </c>
      <c r="E48" s="22" t="s">
        <v>156</v>
      </c>
      <c r="F48" s="26">
        <v>1054</v>
      </c>
      <c r="G48" s="26">
        <v>969</v>
      </c>
      <c r="H48" s="26">
        <v>85</v>
      </c>
      <c r="I48" s="26">
        <v>0</v>
      </c>
      <c r="J48" s="26">
        <v>265</v>
      </c>
      <c r="K48" s="26">
        <v>1</v>
      </c>
      <c r="L48" s="26">
        <v>0</v>
      </c>
      <c r="M48" s="25">
        <v>3</v>
      </c>
      <c r="N48" s="25">
        <v>262</v>
      </c>
      <c r="O48" s="25">
        <v>47</v>
      </c>
      <c r="P48" s="25">
        <v>131</v>
      </c>
      <c r="Q48" s="96">
        <v>20</v>
      </c>
      <c r="R48" s="92">
        <f>Q48/N48</f>
        <v>7.6335877862595422E-2</v>
      </c>
      <c r="S48" s="25">
        <v>30</v>
      </c>
      <c r="T48" s="25">
        <v>6</v>
      </c>
      <c r="U48" s="25">
        <v>10</v>
      </c>
      <c r="V48" s="25">
        <v>8</v>
      </c>
      <c r="W48" s="25">
        <v>9</v>
      </c>
      <c r="X48" s="25">
        <v>1</v>
      </c>
      <c r="Y48" s="25">
        <v>1</v>
      </c>
      <c r="Z48" s="25">
        <v>264</v>
      </c>
      <c r="AA48" s="25">
        <v>60</v>
      </c>
      <c r="AB48" s="25">
        <v>126</v>
      </c>
      <c r="AC48" s="96">
        <v>19</v>
      </c>
      <c r="AD48" s="92">
        <f>AC48/Z48</f>
        <v>7.1969696969696975E-2</v>
      </c>
      <c r="AE48" s="25">
        <v>15</v>
      </c>
      <c r="AF48" s="25">
        <v>13</v>
      </c>
      <c r="AG48" s="25">
        <v>9</v>
      </c>
      <c r="AH48" s="25">
        <v>5</v>
      </c>
      <c r="AI48" s="25">
        <v>0</v>
      </c>
      <c r="AJ48" s="25">
        <v>3</v>
      </c>
      <c r="AK48" s="25">
        <v>0</v>
      </c>
      <c r="AL48" s="25">
        <v>0</v>
      </c>
      <c r="AM48" s="25">
        <v>5</v>
      </c>
      <c r="AN48" s="25">
        <v>1</v>
      </c>
      <c r="AO48" s="25">
        <v>0</v>
      </c>
      <c r="AP48" s="25">
        <v>0</v>
      </c>
      <c r="AQ48" s="25">
        <v>5</v>
      </c>
      <c r="AR48" s="25">
        <v>0</v>
      </c>
      <c r="AS48" s="25">
        <v>0</v>
      </c>
      <c r="AT48" s="25">
        <v>0</v>
      </c>
      <c r="AU48" s="25">
        <v>1</v>
      </c>
      <c r="AV48" s="25">
        <v>2</v>
      </c>
      <c r="AW48" s="25">
        <v>0</v>
      </c>
    </row>
    <row r="49" spans="2:49" x14ac:dyDescent="0.2">
      <c r="B49" s="25">
        <v>550</v>
      </c>
      <c r="C49" s="25">
        <v>13</v>
      </c>
      <c r="D49" s="25" t="s">
        <v>117</v>
      </c>
      <c r="E49" s="22" t="s">
        <v>157</v>
      </c>
      <c r="F49" s="26">
        <v>844</v>
      </c>
      <c r="G49" s="26">
        <v>785</v>
      </c>
      <c r="H49" s="26">
        <v>59</v>
      </c>
      <c r="I49" s="26">
        <v>0</v>
      </c>
      <c r="J49" s="26">
        <v>226</v>
      </c>
      <c r="K49" s="26">
        <v>0</v>
      </c>
      <c r="L49" s="26">
        <v>0</v>
      </c>
      <c r="M49" s="25">
        <v>4</v>
      </c>
      <c r="N49" s="25">
        <v>222</v>
      </c>
      <c r="O49" s="25">
        <v>36</v>
      </c>
      <c r="P49" s="25">
        <v>98</v>
      </c>
      <c r="Q49" s="96">
        <v>21</v>
      </c>
      <c r="R49" s="92">
        <f>Q49/N49</f>
        <v>9.45945945945946E-2</v>
      </c>
      <c r="S49" s="25">
        <v>30</v>
      </c>
      <c r="T49" s="25">
        <v>2</v>
      </c>
      <c r="U49" s="25">
        <v>12</v>
      </c>
      <c r="V49" s="25">
        <v>12</v>
      </c>
      <c r="W49" s="25">
        <v>9</v>
      </c>
      <c r="X49" s="25">
        <v>2</v>
      </c>
      <c r="Y49" s="25">
        <v>3</v>
      </c>
      <c r="Z49" s="25">
        <v>223</v>
      </c>
      <c r="AA49" s="25">
        <v>49</v>
      </c>
      <c r="AB49" s="25">
        <v>98</v>
      </c>
      <c r="AC49" s="96">
        <v>26</v>
      </c>
      <c r="AD49" s="92">
        <f>AC49/Z49</f>
        <v>0.11659192825112108</v>
      </c>
      <c r="AE49" s="25">
        <v>13</v>
      </c>
      <c r="AF49" s="25">
        <v>2</v>
      </c>
      <c r="AG49" s="25">
        <v>12</v>
      </c>
      <c r="AH49" s="25">
        <v>2</v>
      </c>
      <c r="AI49" s="25">
        <v>1</v>
      </c>
      <c r="AJ49" s="25">
        <v>4</v>
      </c>
      <c r="AK49" s="25">
        <v>2</v>
      </c>
      <c r="AL49" s="25">
        <v>0</v>
      </c>
      <c r="AM49" s="25">
        <v>5</v>
      </c>
      <c r="AN49" s="25">
        <v>0</v>
      </c>
      <c r="AO49" s="25">
        <v>0</v>
      </c>
      <c r="AP49" s="25">
        <v>2</v>
      </c>
      <c r="AQ49" s="25">
        <v>7</v>
      </c>
      <c r="AR49" s="25">
        <v>0</v>
      </c>
      <c r="AS49" s="25">
        <v>0</v>
      </c>
      <c r="AT49" s="25">
        <v>0</v>
      </c>
      <c r="AU49" s="25">
        <v>0</v>
      </c>
      <c r="AV49" s="25">
        <v>0</v>
      </c>
      <c r="AW49" s="25">
        <v>0</v>
      </c>
    </row>
    <row r="50" spans="2:49" x14ac:dyDescent="0.2">
      <c r="B50" s="25">
        <v>550</v>
      </c>
      <c r="C50" s="25">
        <v>14</v>
      </c>
      <c r="D50" s="25" t="s">
        <v>117</v>
      </c>
      <c r="E50" s="22" t="s">
        <v>158</v>
      </c>
      <c r="F50" s="26">
        <v>1226</v>
      </c>
      <c r="G50" s="26">
        <v>946</v>
      </c>
      <c r="H50" s="26">
        <v>280</v>
      </c>
      <c r="I50" s="26">
        <v>0</v>
      </c>
      <c r="J50" s="26">
        <v>360</v>
      </c>
      <c r="K50" s="26">
        <v>0</v>
      </c>
      <c r="L50" s="26">
        <v>0</v>
      </c>
      <c r="M50" s="25">
        <v>10</v>
      </c>
      <c r="N50" s="25">
        <v>350</v>
      </c>
      <c r="O50" s="25">
        <v>104</v>
      </c>
      <c r="P50" s="25">
        <v>94</v>
      </c>
      <c r="Q50" s="96">
        <v>33</v>
      </c>
      <c r="R50" s="92">
        <f>Q50/N50</f>
        <v>9.4285714285714292E-2</v>
      </c>
      <c r="S50" s="25">
        <v>71</v>
      </c>
      <c r="T50" s="25">
        <v>8</v>
      </c>
      <c r="U50" s="25">
        <v>17</v>
      </c>
      <c r="V50" s="25">
        <v>13</v>
      </c>
      <c r="W50" s="25">
        <v>7</v>
      </c>
      <c r="X50" s="25">
        <v>3</v>
      </c>
      <c r="Y50" s="25">
        <v>9</v>
      </c>
      <c r="Z50" s="25">
        <v>351</v>
      </c>
      <c r="AA50" s="25">
        <v>135</v>
      </c>
      <c r="AB50" s="25">
        <v>93</v>
      </c>
      <c r="AC50" s="96">
        <v>36</v>
      </c>
      <c r="AD50" s="92">
        <f>AC50/Z50</f>
        <v>0.10256410256410256</v>
      </c>
      <c r="AE50" s="25">
        <v>31</v>
      </c>
      <c r="AF50" s="25">
        <v>9</v>
      </c>
      <c r="AG50" s="25">
        <v>20</v>
      </c>
      <c r="AH50" s="25">
        <v>7</v>
      </c>
      <c r="AI50" s="25">
        <v>0</v>
      </c>
      <c r="AJ50" s="25">
        <v>4</v>
      </c>
      <c r="AK50" s="25">
        <v>0</v>
      </c>
      <c r="AL50" s="25">
        <v>0</v>
      </c>
      <c r="AM50" s="25">
        <v>3</v>
      </c>
      <c r="AN50" s="25">
        <v>2</v>
      </c>
      <c r="AO50" s="25">
        <v>0</v>
      </c>
      <c r="AP50" s="25">
        <v>2</v>
      </c>
      <c r="AQ50" s="25">
        <v>3</v>
      </c>
      <c r="AR50" s="25">
        <v>0</v>
      </c>
      <c r="AS50" s="25">
        <v>1</v>
      </c>
      <c r="AT50" s="25">
        <v>1</v>
      </c>
      <c r="AU50" s="25">
        <v>1</v>
      </c>
      <c r="AV50" s="25">
        <v>1</v>
      </c>
      <c r="AW50" s="25">
        <v>2</v>
      </c>
    </row>
    <row r="51" spans="2:49" x14ac:dyDescent="0.2">
      <c r="B51" s="25">
        <v>550</v>
      </c>
      <c r="C51" s="25">
        <v>15</v>
      </c>
      <c r="D51" s="25" t="s">
        <v>117</v>
      </c>
      <c r="E51" s="22" t="s">
        <v>159</v>
      </c>
      <c r="F51" s="26">
        <v>1127</v>
      </c>
      <c r="G51" s="26">
        <v>998</v>
      </c>
      <c r="H51" s="26">
        <v>129</v>
      </c>
      <c r="I51" s="26">
        <v>0</v>
      </c>
      <c r="J51" s="26">
        <v>358</v>
      </c>
      <c r="K51" s="26">
        <v>0</v>
      </c>
      <c r="L51" s="26">
        <v>0</v>
      </c>
      <c r="M51" s="25">
        <v>6</v>
      </c>
      <c r="N51" s="25">
        <v>352</v>
      </c>
      <c r="O51" s="25">
        <v>101</v>
      </c>
      <c r="P51" s="25">
        <v>104</v>
      </c>
      <c r="Q51" s="96">
        <v>40</v>
      </c>
      <c r="R51" s="92">
        <f>Q51/N51</f>
        <v>0.11363636363636363</v>
      </c>
      <c r="S51" s="25">
        <v>70</v>
      </c>
      <c r="T51" s="25">
        <v>4</v>
      </c>
      <c r="U51" s="25">
        <v>14</v>
      </c>
      <c r="V51" s="25">
        <v>10</v>
      </c>
      <c r="W51" s="25">
        <v>7</v>
      </c>
      <c r="X51" s="25">
        <v>2</v>
      </c>
      <c r="Y51" s="25">
        <v>9</v>
      </c>
      <c r="Z51" s="25">
        <v>349</v>
      </c>
      <c r="AA51" s="25">
        <v>116</v>
      </c>
      <c r="AB51" s="25">
        <v>104</v>
      </c>
      <c r="AC51" s="96">
        <v>35</v>
      </c>
      <c r="AD51" s="92">
        <f>AC51/Z51</f>
        <v>0.10028653295128939</v>
      </c>
      <c r="AE51" s="25">
        <v>37</v>
      </c>
      <c r="AF51" s="25">
        <v>3</v>
      </c>
      <c r="AG51" s="25">
        <v>21</v>
      </c>
      <c r="AH51" s="25">
        <v>5</v>
      </c>
      <c r="AI51" s="25">
        <v>0</v>
      </c>
      <c r="AJ51" s="25">
        <v>8</v>
      </c>
      <c r="AK51" s="25">
        <v>1</v>
      </c>
      <c r="AL51" s="25">
        <v>0</v>
      </c>
      <c r="AM51" s="25">
        <v>2</v>
      </c>
      <c r="AN51" s="25">
        <v>3</v>
      </c>
      <c r="AO51" s="25">
        <v>0</v>
      </c>
      <c r="AP51" s="25">
        <v>2</v>
      </c>
      <c r="AQ51" s="25">
        <v>5</v>
      </c>
      <c r="AR51" s="25">
        <v>0</v>
      </c>
      <c r="AS51" s="25">
        <v>0</v>
      </c>
      <c r="AT51" s="25">
        <v>0</v>
      </c>
      <c r="AU51" s="25">
        <v>2</v>
      </c>
      <c r="AV51" s="25">
        <v>3</v>
      </c>
      <c r="AW51" s="25">
        <v>2</v>
      </c>
    </row>
    <row r="52" spans="2:49" x14ac:dyDescent="0.2">
      <c r="B52" s="25">
        <v>550</v>
      </c>
      <c r="C52" s="25">
        <v>16</v>
      </c>
      <c r="D52" s="25" t="s">
        <v>117</v>
      </c>
      <c r="E52" s="22" t="s">
        <v>160</v>
      </c>
      <c r="F52" s="26">
        <v>1312</v>
      </c>
      <c r="G52" s="26">
        <v>1163</v>
      </c>
      <c r="H52" s="26">
        <v>149</v>
      </c>
      <c r="I52" s="26">
        <v>0</v>
      </c>
      <c r="J52" s="26">
        <v>394</v>
      </c>
      <c r="K52" s="26">
        <v>1</v>
      </c>
      <c r="L52" s="26">
        <v>0</v>
      </c>
      <c r="M52" s="25">
        <v>8</v>
      </c>
      <c r="N52" s="25">
        <v>386</v>
      </c>
      <c r="O52" s="25">
        <v>116</v>
      </c>
      <c r="P52" s="25">
        <v>136</v>
      </c>
      <c r="Q52" s="96">
        <v>35</v>
      </c>
      <c r="R52" s="92">
        <f>Q52/N52</f>
        <v>9.0673575129533682E-2</v>
      </c>
      <c r="S52" s="25">
        <v>60</v>
      </c>
      <c r="T52" s="25">
        <v>5</v>
      </c>
      <c r="U52" s="25">
        <v>16</v>
      </c>
      <c r="V52" s="25">
        <v>9</v>
      </c>
      <c r="W52" s="25">
        <v>7</v>
      </c>
      <c r="X52" s="25">
        <v>2</v>
      </c>
      <c r="Y52" s="25">
        <v>8</v>
      </c>
      <c r="Z52" s="25">
        <v>386</v>
      </c>
      <c r="AA52" s="25">
        <v>136</v>
      </c>
      <c r="AB52" s="25">
        <v>131</v>
      </c>
      <c r="AC52" s="96">
        <v>35</v>
      </c>
      <c r="AD52" s="92">
        <f>AC52/Z52</f>
        <v>9.0673575129533682E-2</v>
      </c>
      <c r="AE52" s="25">
        <v>32</v>
      </c>
      <c r="AF52" s="25">
        <v>8</v>
      </c>
      <c r="AG52" s="25">
        <v>11</v>
      </c>
      <c r="AH52" s="25">
        <v>7</v>
      </c>
      <c r="AI52" s="25">
        <v>1</v>
      </c>
      <c r="AJ52" s="25">
        <v>6</v>
      </c>
      <c r="AK52" s="25">
        <v>1</v>
      </c>
      <c r="AL52" s="25">
        <v>0</v>
      </c>
      <c r="AM52" s="25">
        <v>3</v>
      </c>
      <c r="AN52" s="25">
        <v>2</v>
      </c>
      <c r="AO52" s="25">
        <v>0</v>
      </c>
      <c r="AP52" s="25">
        <v>2</v>
      </c>
      <c r="AQ52" s="25">
        <v>8</v>
      </c>
      <c r="AR52" s="25">
        <v>0</v>
      </c>
      <c r="AS52" s="25">
        <v>0</v>
      </c>
      <c r="AT52" s="25">
        <v>1</v>
      </c>
      <c r="AU52" s="25">
        <v>2</v>
      </c>
      <c r="AV52" s="25">
        <v>0</v>
      </c>
      <c r="AW52" s="25">
        <v>0</v>
      </c>
    </row>
    <row r="53" spans="2:49" x14ac:dyDescent="0.2">
      <c r="B53" s="25">
        <v>550</v>
      </c>
      <c r="C53" s="25">
        <v>17</v>
      </c>
      <c r="D53" s="25" t="s">
        <v>117</v>
      </c>
      <c r="E53" s="22" t="s">
        <v>161</v>
      </c>
      <c r="F53" s="26">
        <v>506</v>
      </c>
      <c r="G53" s="26">
        <v>440</v>
      </c>
      <c r="H53" s="26">
        <v>66</v>
      </c>
      <c r="I53" s="26">
        <v>0</v>
      </c>
      <c r="J53" s="26">
        <v>251</v>
      </c>
      <c r="K53" s="26">
        <v>0</v>
      </c>
      <c r="L53" s="26">
        <v>0</v>
      </c>
      <c r="M53" s="25">
        <v>0</v>
      </c>
      <c r="N53" s="25">
        <v>251</v>
      </c>
      <c r="O53" s="25">
        <v>73</v>
      </c>
      <c r="P53" s="25">
        <v>68</v>
      </c>
      <c r="Q53" s="96">
        <v>16</v>
      </c>
      <c r="R53" s="92">
        <f>Q53/N53</f>
        <v>6.3745019920318724E-2</v>
      </c>
      <c r="S53" s="25">
        <v>61</v>
      </c>
      <c r="T53" s="25">
        <v>4</v>
      </c>
      <c r="U53" s="25">
        <v>12</v>
      </c>
      <c r="V53" s="25">
        <v>9</v>
      </c>
      <c r="W53" s="25">
        <v>7</v>
      </c>
      <c r="X53" s="25">
        <v>1</v>
      </c>
      <c r="Y53" s="25">
        <v>1</v>
      </c>
      <c r="Z53" s="25">
        <v>250</v>
      </c>
      <c r="AA53" s="25">
        <v>88</v>
      </c>
      <c r="AB53" s="25">
        <v>66</v>
      </c>
      <c r="AC53" s="96">
        <v>24</v>
      </c>
      <c r="AD53" s="92">
        <f>AC53/Z53</f>
        <v>9.6000000000000002E-2</v>
      </c>
      <c r="AE53" s="25">
        <v>24</v>
      </c>
      <c r="AF53" s="25">
        <v>7</v>
      </c>
      <c r="AG53" s="25">
        <v>15</v>
      </c>
      <c r="AH53" s="25">
        <v>3</v>
      </c>
      <c r="AI53" s="25">
        <v>0</v>
      </c>
      <c r="AJ53" s="25">
        <v>2</v>
      </c>
      <c r="AK53" s="25">
        <v>0</v>
      </c>
      <c r="AL53" s="25">
        <v>0</v>
      </c>
      <c r="AM53" s="25">
        <v>8</v>
      </c>
      <c r="AN53" s="25">
        <v>2</v>
      </c>
      <c r="AO53" s="25">
        <v>0</v>
      </c>
      <c r="AP53" s="25">
        <v>2</v>
      </c>
      <c r="AQ53" s="25">
        <v>8</v>
      </c>
      <c r="AR53" s="25">
        <v>0</v>
      </c>
      <c r="AS53" s="25">
        <v>0</v>
      </c>
      <c r="AT53" s="25">
        <v>0</v>
      </c>
      <c r="AU53" s="25">
        <v>0</v>
      </c>
      <c r="AV53" s="25">
        <v>1</v>
      </c>
      <c r="AW53" s="25">
        <v>0</v>
      </c>
    </row>
    <row r="54" spans="2:49" x14ac:dyDescent="0.2">
      <c r="B54" s="25">
        <v>550</v>
      </c>
      <c r="C54" s="25">
        <v>18</v>
      </c>
      <c r="D54" s="25" t="s">
        <v>117</v>
      </c>
      <c r="E54" s="22" t="s">
        <v>162</v>
      </c>
      <c r="F54" s="26">
        <v>503</v>
      </c>
      <c r="G54" s="26">
        <v>417</v>
      </c>
      <c r="H54" s="26">
        <v>86</v>
      </c>
      <c r="I54" s="26">
        <v>0</v>
      </c>
      <c r="J54" s="26">
        <v>230</v>
      </c>
      <c r="K54" s="26">
        <v>0</v>
      </c>
      <c r="L54" s="26">
        <v>0</v>
      </c>
      <c r="M54" s="25">
        <v>1</v>
      </c>
      <c r="N54" s="25">
        <v>229</v>
      </c>
      <c r="O54" s="25">
        <v>57</v>
      </c>
      <c r="P54" s="25">
        <v>64</v>
      </c>
      <c r="Q54" s="96">
        <v>17</v>
      </c>
      <c r="R54" s="92">
        <f>Q54/N54</f>
        <v>7.4235807860262015E-2</v>
      </c>
      <c r="S54" s="25">
        <v>49</v>
      </c>
      <c r="T54" s="25">
        <v>12</v>
      </c>
      <c r="U54" s="25">
        <v>6</v>
      </c>
      <c r="V54" s="25">
        <v>11</v>
      </c>
      <c r="W54" s="25">
        <v>11</v>
      </c>
      <c r="X54" s="25">
        <v>2</v>
      </c>
      <c r="Y54" s="25">
        <v>2</v>
      </c>
      <c r="Z54" s="25">
        <v>228</v>
      </c>
      <c r="AA54" s="25">
        <v>84</v>
      </c>
      <c r="AB54" s="25">
        <v>63</v>
      </c>
      <c r="AC54" s="96">
        <v>16</v>
      </c>
      <c r="AD54" s="92">
        <f>AC54/Z54</f>
        <v>7.0175438596491224E-2</v>
      </c>
      <c r="AE54" s="25">
        <v>14</v>
      </c>
      <c r="AF54" s="25">
        <v>15</v>
      </c>
      <c r="AG54" s="25">
        <v>5</v>
      </c>
      <c r="AH54" s="25">
        <v>6</v>
      </c>
      <c r="AI54" s="25">
        <v>0</v>
      </c>
      <c r="AJ54" s="25">
        <v>2</v>
      </c>
      <c r="AK54" s="25">
        <v>1</v>
      </c>
      <c r="AL54" s="25">
        <v>0</v>
      </c>
      <c r="AM54" s="25">
        <v>10</v>
      </c>
      <c r="AN54" s="25">
        <v>0</v>
      </c>
      <c r="AO54" s="25">
        <v>1</v>
      </c>
      <c r="AP54" s="25">
        <v>2</v>
      </c>
      <c r="AQ54" s="25">
        <v>5</v>
      </c>
      <c r="AR54" s="25">
        <v>0</v>
      </c>
      <c r="AS54" s="25">
        <v>1</v>
      </c>
      <c r="AT54" s="25">
        <v>0</v>
      </c>
      <c r="AU54" s="25">
        <v>2</v>
      </c>
      <c r="AV54" s="25">
        <v>1</v>
      </c>
      <c r="AW54" s="25">
        <v>0</v>
      </c>
    </row>
    <row r="55" spans="2:49" x14ac:dyDescent="0.2">
      <c r="B55" s="25">
        <v>550</v>
      </c>
      <c r="C55" s="25">
        <v>19</v>
      </c>
      <c r="D55" s="25" t="s">
        <v>117</v>
      </c>
      <c r="E55" s="22" t="s">
        <v>163</v>
      </c>
      <c r="F55" s="26">
        <v>870</v>
      </c>
      <c r="G55" s="26">
        <v>730</v>
      </c>
      <c r="H55" s="26">
        <v>140</v>
      </c>
      <c r="I55" s="26">
        <v>0</v>
      </c>
      <c r="J55" s="26">
        <v>346</v>
      </c>
      <c r="K55" s="26">
        <v>1</v>
      </c>
      <c r="L55" s="26">
        <v>0</v>
      </c>
      <c r="M55" s="25">
        <v>2</v>
      </c>
      <c r="N55" s="25">
        <v>344</v>
      </c>
      <c r="O55" s="25">
        <v>114</v>
      </c>
      <c r="P55" s="25">
        <v>76</v>
      </c>
      <c r="Q55" s="96">
        <v>24</v>
      </c>
      <c r="R55" s="92">
        <f>Q55/N55</f>
        <v>6.9767441860465115E-2</v>
      </c>
      <c r="S55" s="25">
        <v>82</v>
      </c>
      <c r="T55" s="25">
        <v>4</v>
      </c>
      <c r="U55" s="25">
        <v>21</v>
      </c>
      <c r="V55" s="25">
        <v>13</v>
      </c>
      <c r="W55" s="25">
        <v>8</v>
      </c>
      <c r="X55" s="25">
        <v>2</v>
      </c>
      <c r="Y55" s="25">
        <v>2</v>
      </c>
      <c r="Z55" s="25">
        <v>344</v>
      </c>
      <c r="AA55" s="25">
        <v>128</v>
      </c>
      <c r="AB55" s="25">
        <v>79</v>
      </c>
      <c r="AC55" s="96">
        <v>36</v>
      </c>
      <c r="AD55" s="92">
        <f>AC55/Z55</f>
        <v>0.10465116279069768</v>
      </c>
      <c r="AE55" s="25">
        <v>45</v>
      </c>
      <c r="AF55" s="25">
        <v>10</v>
      </c>
      <c r="AG55" s="25">
        <v>19</v>
      </c>
      <c r="AH55" s="25">
        <v>4</v>
      </c>
      <c r="AI55" s="25">
        <v>1</v>
      </c>
      <c r="AJ55" s="25">
        <v>6</v>
      </c>
      <c r="AK55" s="25">
        <v>0</v>
      </c>
      <c r="AL55" s="25">
        <v>0</v>
      </c>
      <c r="AM55" s="25">
        <v>3</v>
      </c>
      <c r="AN55" s="25">
        <v>5</v>
      </c>
      <c r="AO55" s="25">
        <v>0</v>
      </c>
      <c r="AP55" s="25">
        <v>1</v>
      </c>
      <c r="AQ55" s="25">
        <v>5</v>
      </c>
      <c r="AR55" s="25">
        <v>0</v>
      </c>
      <c r="AS55" s="25">
        <v>0</v>
      </c>
      <c r="AT55" s="25">
        <v>0</v>
      </c>
      <c r="AU55" s="25">
        <v>0</v>
      </c>
      <c r="AV55" s="25">
        <v>1</v>
      </c>
      <c r="AW55" s="25">
        <v>1</v>
      </c>
    </row>
    <row r="56" spans="2:49" x14ac:dyDescent="0.2">
      <c r="B56" s="25">
        <v>550</v>
      </c>
      <c r="C56" s="25">
        <v>20</v>
      </c>
      <c r="D56" s="25" t="s">
        <v>117</v>
      </c>
      <c r="E56" s="22" t="s">
        <v>164</v>
      </c>
      <c r="F56" s="26">
        <v>1024</v>
      </c>
      <c r="G56" s="26">
        <v>755</v>
      </c>
      <c r="H56" s="26">
        <v>269</v>
      </c>
      <c r="I56" s="26">
        <v>0</v>
      </c>
      <c r="J56" s="26">
        <v>404</v>
      </c>
      <c r="K56" s="26">
        <v>0</v>
      </c>
      <c r="L56" s="26">
        <v>0</v>
      </c>
      <c r="M56" s="25">
        <v>4</v>
      </c>
      <c r="N56" s="25">
        <v>400</v>
      </c>
      <c r="O56" s="25">
        <v>136</v>
      </c>
      <c r="P56" s="25">
        <v>111</v>
      </c>
      <c r="Q56" s="96">
        <v>31</v>
      </c>
      <c r="R56" s="92">
        <f>Q56/N56</f>
        <v>7.7499999999999999E-2</v>
      </c>
      <c r="S56" s="25">
        <v>64</v>
      </c>
      <c r="T56" s="25">
        <v>6</v>
      </c>
      <c r="U56" s="25">
        <v>20</v>
      </c>
      <c r="V56" s="25">
        <v>16</v>
      </c>
      <c r="W56" s="25">
        <v>16</v>
      </c>
      <c r="X56" s="25">
        <v>0</v>
      </c>
      <c r="Y56" s="25">
        <v>2</v>
      </c>
      <c r="Z56" s="25">
        <v>402</v>
      </c>
      <c r="AA56" s="25">
        <v>176</v>
      </c>
      <c r="AB56" s="25">
        <v>107</v>
      </c>
      <c r="AC56" s="96">
        <v>30</v>
      </c>
      <c r="AD56" s="92">
        <f>AC56/Z56</f>
        <v>7.4626865671641784E-2</v>
      </c>
      <c r="AE56" s="25">
        <v>27</v>
      </c>
      <c r="AF56" s="25">
        <v>9</v>
      </c>
      <c r="AG56" s="25">
        <v>20</v>
      </c>
      <c r="AH56" s="25">
        <v>7</v>
      </c>
      <c r="AI56" s="25">
        <v>0</v>
      </c>
      <c r="AJ56" s="25">
        <v>5</v>
      </c>
      <c r="AK56" s="25">
        <v>0</v>
      </c>
      <c r="AL56" s="25">
        <v>0</v>
      </c>
      <c r="AM56" s="25">
        <v>3</v>
      </c>
      <c r="AN56" s="25">
        <v>1</v>
      </c>
      <c r="AO56" s="25">
        <v>0</v>
      </c>
      <c r="AP56" s="25">
        <v>0</v>
      </c>
      <c r="AQ56" s="25">
        <v>14</v>
      </c>
      <c r="AR56" s="25">
        <v>0</v>
      </c>
      <c r="AS56" s="25">
        <v>0</v>
      </c>
      <c r="AT56" s="25">
        <v>0</v>
      </c>
      <c r="AU56" s="25">
        <v>0</v>
      </c>
      <c r="AV56" s="25">
        <v>2</v>
      </c>
      <c r="AW56" s="25">
        <v>1</v>
      </c>
    </row>
    <row r="57" spans="2:49" x14ac:dyDescent="0.2">
      <c r="B57" s="25">
        <v>550</v>
      </c>
      <c r="C57" s="25">
        <v>21</v>
      </c>
      <c r="D57" s="25" t="s">
        <v>117</v>
      </c>
      <c r="E57" s="22" t="s">
        <v>165</v>
      </c>
      <c r="F57" s="26">
        <v>830</v>
      </c>
      <c r="G57" s="26">
        <v>704</v>
      </c>
      <c r="H57" s="26">
        <v>126</v>
      </c>
      <c r="I57" s="26">
        <v>0</v>
      </c>
      <c r="J57" s="26">
        <v>408</v>
      </c>
      <c r="K57" s="26">
        <v>3</v>
      </c>
      <c r="L57" s="26">
        <v>0</v>
      </c>
      <c r="M57" s="25">
        <v>4</v>
      </c>
      <c r="N57" s="25">
        <v>404</v>
      </c>
      <c r="O57" s="25">
        <v>126</v>
      </c>
      <c r="P57" s="25">
        <v>95</v>
      </c>
      <c r="Q57" s="96">
        <v>22</v>
      </c>
      <c r="R57" s="92">
        <f>Q57/N57</f>
        <v>5.4455445544554455E-2</v>
      </c>
      <c r="S57" s="25">
        <v>100</v>
      </c>
      <c r="T57" s="25">
        <v>7</v>
      </c>
      <c r="U57" s="25">
        <v>27</v>
      </c>
      <c r="V57" s="25">
        <v>12</v>
      </c>
      <c r="W57" s="25">
        <v>14</v>
      </c>
      <c r="X57" s="25">
        <v>1</v>
      </c>
      <c r="Y57" s="25">
        <v>3</v>
      </c>
      <c r="Z57" s="25">
        <v>405</v>
      </c>
      <c r="AA57" s="25">
        <v>183</v>
      </c>
      <c r="AB57" s="25">
        <v>89</v>
      </c>
      <c r="AC57" s="96">
        <v>26</v>
      </c>
      <c r="AD57" s="92">
        <f>AC57/Z57</f>
        <v>6.4197530864197536E-2</v>
      </c>
      <c r="AE57" s="25">
        <v>42</v>
      </c>
      <c r="AF57" s="25">
        <v>8</v>
      </c>
      <c r="AG57" s="25">
        <v>33</v>
      </c>
      <c r="AH57" s="25">
        <v>4</v>
      </c>
      <c r="AI57" s="25">
        <v>1</v>
      </c>
      <c r="AJ57" s="25">
        <v>6</v>
      </c>
      <c r="AK57" s="25">
        <v>0</v>
      </c>
      <c r="AL57" s="25">
        <v>0</v>
      </c>
      <c r="AM57" s="25">
        <v>6</v>
      </c>
      <c r="AN57" s="25">
        <v>0</v>
      </c>
      <c r="AO57" s="25">
        <v>0</v>
      </c>
      <c r="AP57" s="25">
        <v>1</v>
      </c>
      <c r="AQ57" s="25">
        <v>4</v>
      </c>
      <c r="AR57" s="25">
        <v>0</v>
      </c>
      <c r="AS57" s="25">
        <v>0</v>
      </c>
      <c r="AT57" s="25">
        <v>0</v>
      </c>
      <c r="AU57" s="25">
        <v>0</v>
      </c>
      <c r="AV57" s="25">
        <v>1</v>
      </c>
      <c r="AW57" s="25">
        <v>1</v>
      </c>
    </row>
    <row r="58" spans="2:49" x14ac:dyDescent="0.2">
      <c r="B58" s="25">
        <v>550</v>
      </c>
      <c r="C58" s="25">
        <v>22</v>
      </c>
      <c r="D58" s="25" t="s">
        <v>117</v>
      </c>
      <c r="E58" s="22" t="s">
        <v>166</v>
      </c>
      <c r="F58" s="26">
        <v>232</v>
      </c>
      <c r="G58" s="26">
        <v>196</v>
      </c>
      <c r="H58" s="26">
        <v>36</v>
      </c>
      <c r="I58" s="26">
        <v>0</v>
      </c>
      <c r="J58" s="26">
        <v>144</v>
      </c>
      <c r="K58" s="26">
        <v>0</v>
      </c>
      <c r="L58" s="26">
        <v>0</v>
      </c>
      <c r="M58" s="25">
        <v>1</v>
      </c>
      <c r="N58" s="25">
        <v>143</v>
      </c>
      <c r="O58" s="25">
        <v>47</v>
      </c>
      <c r="P58" s="25">
        <v>20</v>
      </c>
      <c r="Q58" s="96">
        <v>8</v>
      </c>
      <c r="R58" s="92">
        <f>Q58/N58</f>
        <v>5.5944055944055944E-2</v>
      </c>
      <c r="S58" s="25">
        <v>44</v>
      </c>
      <c r="T58" s="25">
        <v>2</v>
      </c>
      <c r="U58" s="25">
        <v>12</v>
      </c>
      <c r="V58" s="25">
        <v>4</v>
      </c>
      <c r="W58" s="25">
        <v>4</v>
      </c>
      <c r="X58" s="25">
        <v>2</v>
      </c>
      <c r="Y58" s="25">
        <v>1</v>
      </c>
      <c r="Z58" s="25">
        <v>143</v>
      </c>
      <c r="AA58" s="25">
        <v>56</v>
      </c>
      <c r="AB58" s="25">
        <v>20</v>
      </c>
      <c r="AC58" s="96">
        <v>7</v>
      </c>
      <c r="AD58" s="92">
        <f>AC58/Z58</f>
        <v>4.8951048951048952E-2</v>
      </c>
      <c r="AE58" s="25">
        <v>25</v>
      </c>
      <c r="AF58" s="25">
        <v>5</v>
      </c>
      <c r="AG58" s="25">
        <v>17</v>
      </c>
      <c r="AH58" s="25">
        <v>3</v>
      </c>
      <c r="AI58" s="25">
        <v>0</v>
      </c>
      <c r="AJ58" s="25">
        <v>1</v>
      </c>
      <c r="AK58" s="25">
        <v>0</v>
      </c>
      <c r="AL58" s="25">
        <v>0</v>
      </c>
      <c r="AM58" s="25">
        <v>1</v>
      </c>
      <c r="AN58" s="25">
        <v>1</v>
      </c>
      <c r="AO58" s="25">
        <v>0</v>
      </c>
      <c r="AP58" s="25">
        <v>1</v>
      </c>
      <c r="AQ58" s="25">
        <v>4</v>
      </c>
      <c r="AR58" s="25">
        <v>0</v>
      </c>
      <c r="AS58" s="25">
        <v>1</v>
      </c>
      <c r="AT58" s="25">
        <v>0</v>
      </c>
      <c r="AU58" s="25">
        <v>0</v>
      </c>
      <c r="AV58" s="25">
        <v>1</v>
      </c>
      <c r="AW58" s="25">
        <v>0</v>
      </c>
    </row>
    <row r="59" spans="2:49" x14ac:dyDescent="0.2">
      <c r="B59" s="25">
        <v>550</v>
      </c>
      <c r="C59" s="25">
        <v>23</v>
      </c>
      <c r="D59" s="25" t="s">
        <v>117</v>
      </c>
      <c r="E59" s="22" t="s">
        <v>167</v>
      </c>
      <c r="F59" s="26">
        <v>798</v>
      </c>
      <c r="G59" s="26">
        <v>625</v>
      </c>
      <c r="H59" s="26">
        <v>173</v>
      </c>
      <c r="I59" s="26">
        <v>0</v>
      </c>
      <c r="J59" s="26">
        <v>380</v>
      </c>
      <c r="K59" s="26">
        <v>0</v>
      </c>
      <c r="L59" s="26">
        <v>0</v>
      </c>
      <c r="M59" s="25">
        <v>2</v>
      </c>
      <c r="N59" s="25">
        <v>378</v>
      </c>
      <c r="O59" s="25">
        <v>130</v>
      </c>
      <c r="P59" s="25">
        <v>110</v>
      </c>
      <c r="Q59" s="96">
        <v>19</v>
      </c>
      <c r="R59" s="92">
        <f>Q59/N59</f>
        <v>5.0264550264550262E-2</v>
      </c>
      <c r="S59" s="25">
        <v>68</v>
      </c>
      <c r="T59" s="25">
        <v>4</v>
      </c>
      <c r="U59" s="25">
        <v>27</v>
      </c>
      <c r="V59" s="25">
        <v>12</v>
      </c>
      <c r="W59" s="25">
        <v>5</v>
      </c>
      <c r="X59" s="25">
        <v>3</v>
      </c>
      <c r="Y59" s="25">
        <v>2</v>
      </c>
      <c r="Z59" s="25">
        <v>378</v>
      </c>
      <c r="AA59" s="25">
        <v>160</v>
      </c>
      <c r="AB59" s="25">
        <v>123</v>
      </c>
      <c r="AC59" s="96">
        <v>16</v>
      </c>
      <c r="AD59" s="92">
        <f>AC59/Z59</f>
        <v>4.2328042328042326E-2</v>
      </c>
      <c r="AE59" s="25">
        <v>24</v>
      </c>
      <c r="AF59" s="25">
        <v>4</v>
      </c>
      <c r="AG59" s="25">
        <v>26</v>
      </c>
      <c r="AH59" s="25">
        <v>4</v>
      </c>
      <c r="AI59" s="25">
        <v>0</v>
      </c>
      <c r="AJ59" s="25">
        <v>6</v>
      </c>
      <c r="AK59" s="25">
        <v>0</v>
      </c>
      <c r="AL59" s="25">
        <v>0</v>
      </c>
      <c r="AM59" s="25">
        <v>1</v>
      </c>
      <c r="AN59" s="25">
        <v>2</v>
      </c>
      <c r="AO59" s="25">
        <v>1</v>
      </c>
      <c r="AP59" s="25">
        <v>1</v>
      </c>
      <c r="AQ59" s="25">
        <v>7</v>
      </c>
      <c r="AR59" s="25">
        <v>0</v>
      </c>
      <c r="AS59" s="25">
        <v>0</v>
      </c>
      <c r="AT59" s="25">
        <v>1</v>
      </c>
      <c r="AU59" s="25">
        <v>0</v>
      </c>
      <c r="AV59" s="25">
        <v>1</v>
      </c>
      <c r="AW59" s="25">
        <v>1</v>
      </c>
    </row>
    <row r="60" spans="2:49" x14ac:dyDescent="0.2">
      <c r="B60" s="25">
        <v>550</v>
      </c>
      <c r="C60" s="25">
        <v>24</v>
      </c>
      <c r="D60" s="25" t="s">
        <v>117</v>
      </c>
      <c r="E60" s="22" t="s">
        <v>168</v>
      </c>
      <c r="F60" s="26">
        <v>449</v>
      </c>
      <c r="G60" s="26">
        <v>339</v>
      </c>
      <c r="H60" s="26">
        <v>110</v>
      </c>
      <c r="I60" s="26">
        <v>0</v>
      </c>
      <c r="J60" s="26">
        <v>219</v>
      </c>
      <c r="K60" s="26">
        <v>0</v>
      </c>
      <c r="L60" s="26">
        <v>0</v>
      </c>
      <c r="M60" s="25">
        <v>2</v>
      </c>
      <c r="N60" s="25">
        <v>217</v>
      </c>
      <c r="O60" s="25">
        <v>80</v>
      </c>
      <c r="P60" s="25">
        <v>50</v>
      </c>
      <c r="Q60" s="96">
        <v>15</v>
      </c>
      <c r="R60" s="92">
        <f>Q60/N60</f>
        <v>6.9124423963133647E-2</v>
      </c>
      <c r="S60" s="25">
        <v>37</v>
      </c>
      <c r="T60" s="25">
        <v>4</v>
      </c>
      <c r="U60" s="25">
        <v>18</v>
      </c>
      <c r="V60" s="25">
        <v>8</v>
      </c>
      <c r="W60" s="25">
        <v>1</v>
      </c>
      <c r="X60" s="25">
        <v>4</v>
      </c>
      <c r="Y60" s="25">
        <v>0</v>
      </c>
      <c r="Z60" s="25">
        <v>219</v>
      </c>
      <c r="AA60" s="25">
        <v>91</v>
      </c>
      <c r="AB60" s="25">
        <v>55</v>
      </c>
      <c r="AC60" s="96">
        <v>19</v>
      </c>
      <c r="AD60" s="92">
        <f>AC60/Z60</f>
        <v>8.6757990867579904E-2</v>
      </c>
      <c r="AE60" s="25">
        <v>10</v>
      </c>
      <c r="AF60" s="25">
        <v>8</v>
      </c>
      <c r="AG60" s="25">
        <v>16</v>
      </c>
      <c r="AH60" s="25">
        <v>3</v>
      </c>
      <c r="AI60" s="25">
        <v>1</v>
      </c>
      <c r="AJ60" s="25">
        <v>6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2</v>
      </c>
      <c r="AQ60" s="25">
        <v>5</v>
      </c>
      <c r="AR60" s="25">
        <v>0</v>
      </c>
      <c r="AS60" s="25">
        <v>0</v>
      </c>
      <c r="AT60" s="25">
        <v>0</v>
      </c>
      <c r="AU60" s="25">
        <v>2</v>
      </c>
      <c r="AV60" s="25">
        <v>1</v>
      </c>
      <c r="AW60" s="25">
        <v>0</v>
      </c>
    </row>
    <row r="61" spans="2:49" x14ac:dyDescent="0.2">
      <c r="B61" s="25">
        <v>550</v>
      </c>
      <c r="C61" s="25">
        <v>25</v>
      </c>
      <c r="D61" s="25" t="s">
        <v>117</v>
      </c>
      <c r="E61" s="22" t="s">
        <v>169</v>
      </c>
      <c r="F61" s="26">
        <v>857</v>
      </c>
      <c r="G61" s="26">
        <v>694</v>
      </c>
      <c r="H61" s="26">
        <v>163</v>
      </c>
      <c r="I61" s="26">
        <v>0</v>
      </c>
      <c r="J61" s="26">
        <v>342</v>
      </c>
      <c r="K61" s="26">
        <v>1</v>
      </c>
      <c r="L61" s="26">
        <v>0</v>
      </c>
      <c r="M61" s="25">
        <v>2</v>
      </c>
      <c r="N61" s="25">
        <v>340</v>
      </c>
      <c r="O61" s="25">
        <v>96</v>
      </c>
      <c r="P61" s="25">
        <v>110</v>
      </c>
      <c r="Q61" s="96">
        <v>21</v>
      </c>
      <c r="R61" s="92">
        <f>Q61/N61</f>
        <v>6.1764705882352944E-2</v>
      </c>
      <c r="S61" s="25">
        <v>40</v>
      </c>
      <c r="T61" s="25">
        <v>11</v>
      </c>
      <c r="U61" s="25">
        <v>25</v>
      </c>
      <c r="V61" s="25">
        <v>27</v>
      </c>
      <c r="W61" s="25">
        <v>7</v>
      </c>
      <c r="X61" s="25">
        <v>3</v>
      </c>
      <c r="Y61" s="25">
        <v>2</v>
      </c>
      <c r="Z61" s="25">
        <v>340</v>
      </c>
      <c r="AA61" s="25">
        <v>112</v>
      </c>
      <c r="AB61" s="25">
        <v>102</v>
      </c>
      <c r="AC61" s="96">
        <v>21</v>
      </c>
      <c r="AD61" s="92">
        <f>AC61/Z61</f>
        <v>6.1764705882352944E-2</v>
      </c>
      <c r="AE61" s="25">
        <v>27</v>
      </c>
      <c r="AF61" s="25">
        <v>5</v>
      </c>
      <c r="AG61" s="25">
        <v>26</v>
      </c>
      <c r="AH61" s="25">
        <v>17</v>
      </c>
      <c r="AI61" s="25">
        <v>1</v>
      </c>
      <c r="AJ61" s="25">
        <v>11</v>
      </c>
      <c r="AK61" s="25">
        <v>0</v>
      </c>
      <c r="AL61" s="25">
        <v>0</v>
      </c>
      <c r="AM61" s="25">
        <v>4</v>
      </c>
      <c r="AN61" s="25">
        <v>0</v>
      </c>
      <c r="AO61" s="25">
        <v>1</v>
      </c>
      <c r="AP61" s="25">
        <v>2</v>
      </c>
      <c r="AQ61" s="25">
        <v>5</v>
      </c>
      <c r="AR61" s="25">
        <v>0</v>
      </c>
      <c r="AS61" s="25">
        <v>0</v>
      </c>
      <c r="AT61" s="25">
        <v>0</v>
      </c>
      <c r="AU61" s="25">
        <v>5</v>
      </c>
      <c r="AV61" s="25">
        <v>0</v>
      </c>
      <c r="AW61" s="25">
        <v>1</v>
      </c>
    </row>
    <row r="62" spans="2:49" x14ac:dyDescent="0.2">
      <c r="B62" s="25">
        <v>550</v>
      </c>
      <c r="C62" s="25">
        <v>26</v>
      </c>
      <c r="D62" s="25" t="s">
        <v>117</v>
      </c>
      <c r="E62" s="22" t="s">
        <v>170</v>
      </c>
      <c r="F62" s="26">
        <v>787</v>
      </c>
      <c r="G62" s="26">
        <v>618</v>
      </c>
      <c r="H62" s="26">
        <v>169</v>
      </c>
      <c r="I62" s="26">
        <v>0</v>
      </c>
      <c r="J62" s="26">
        <v>303</v>
      </c>
      <c r="K62" s="26">
        <v>3</v>
      </c>
      <c r="L62" s="26">
        <v>0</v>
      </c>
      <c r="M62" s="25">
        <v>7</v>
      </c>
      <c r="N62" s="25">
        <v>296</v>
      </c>
      <c r="O62" s="25">
        <v>74</v>
      </c>
      <c r="P62" s="25">
        <v>60</v>
      </c>
      <c r="Q62" s="96">
        <v>30</v>
      </c>
      <c r="R62" s="92">
        <f>Q62/N62</f>
        <v>0.10135135135135136</v>
      </c>
      <c r="S62" s="25">
        <v>31</v>
      </c>
      <c r="T62" s="25">
        <v>7</v>
      </c>
      <c r="U62" s="25">
        <v>12</v>
      </c>
      <c r="V62" s="25">
        <v>81</v>
      </c>
      <c r="W62" s="25">
        <v>1</v>
      </c>
      <c r="X62" s="25">
        <v>0</v>
      </c>
      <c r="Y62" s="25">
        <v>7</v>
      </c>
      <c r="Z62" s="25">
        <v>296</v>
      </c>
      <c r="AA62" s="25">
        <v>113</v>
      </c>
      <c r="AB62" s="25">
        <v>68</v>
      </c>
      <c r="AC62" s="96">
        <v>42</v>
      </c>
      <c r="AD62" s="92">
        <f>AC62/Z62</f>
        <v>0.14189189189189189</v>
      </c>
      <c r="AE62" s="25">
        <v>16</v>
      </c>
      <c r="AF62" s="25">
        <v>11</v>
      </c>
      <c r="AG62" s="25">
        <v>8</v>
      </c>
      <c r="AH62" s="25">
        <v>18</v>
      </c>
      <c r="AI62" s="25">
        <v>0</v>
      </c>
      <c r="AJ62" s="25">
        <v>2</v>
      </c>
      <c r="AK62" s="25">
        <v>2</v>
      </c>
      <c r="AL62" s="25">
        <v>0</v>
      </c>
      <c r="AM62" s="25">
        <v>0</v>
      </c>
      <c r="AN62" s="25">
        <v>0</v>
      </c>
      <c r="AO62" s="25">
        <v>0</v>
      </c>
      <c r="AP62" s="25">
        <v>5</v>
      </c>
      <c r="AQ62" s="25">
        <v>9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2</v>
      </c>
    </row>
    <row r="63" spans="2:49" x14ac:dyDescent="0.2">
      <c r="B63" s="25">
        <v>550</v>
      </c>
      <c r="C63" s="25">
        <v>27</v>
      </c>
      <c r="D63" s="25" t="s">
        <v>117</v>
      </c>
      <c r="E63" s="22" t="s">
        <v>171</v>
      </c>
      <c r="F63" s="26">
        <v>826</v>
      </c>
      <c r="G63" s="26">
        <v>629</v>
      </c>
      <c r="H63" s="26">
        <v>197</v>
      </c>
      <c r="I63" s="26">
        <v>0</v>
      </c>
      <c r="J63" s="26">
        <v>354</v>
      </c>
      <c r="K63" s="26">
        <v>0</v>
      </c>
      <c r="L63" s="26">
        <v>0</v>
      </c>
      <c r="M63" s="25">
        <v>3</v>
      </c>
      <c r="N63" s="25">
        <v>351</v>
      </c>
      <c r="O63" s="25">
        <v>82</v>
      </c>
      <c r="P63" s="25">
        <v>102</v>
      </c>
      <c r="Q63" s="96">
        <v>21</v>
      </c>
      <c r="R63" s="92">
        <f>Q63/N63</f>
        <v>5.9829059829059832E-2</v>
      </c>
      <c r="S63" s="25">
        <v>29</v>
      </c>
      <c r="T63" s="25">
        <v>1</v>
      </c>
      <c r="U63" s="25">
        <v>9</v>
      </c>
      <c r="V63" s="25">
        <v>101</v>
      </c>
      <c r="W63" s="25">
        <v>5</v>
      </c>
      <c r="X63" s="25">
        <v>1</v>
      </c>
      <c r="Y63" s="25">
        <v>2</v>
      </c>
      <c r="Z63" s="25">
        <v>352</v>
      </c>
      <c r="AA63" s="25">
        <v>140</v>
      </c>
      <c r="AB63" s="25">
        <v>103</v>
      </c>
      <c r="AC63" s="96">
        <v>27</v>
      </c>
      <c r="AD63" s="92">
        <f>AC63/Z63</f>
        <v>7.6704545454545456E-2</v>
      </c>
      <c r="AE63" s="25">
        <v>17</v>
      </c>
      <c r="AF63" s="25">
        <v>3</v>
      </c>
      <c r="AG63" s="25">
        <v>18</v>
      </c>
      <c r="AH63" s="25">
        <v>22</v>
      </c>
      <c r="AI63" s="25">
        <v>3</v>
      </c>
      <c r="AJ63" s="25">
        <v>5</v>
      </c>
      <c r="AK63" s="25">
        <v>1</v>
      </c>
      <c r="AL63" s="25">
        <v>0</v>
      </c>
      <c r="AM63" s="25">
        <v>5</v>
      </c>
      <c r="AN63" s="25">
        <v>1</v>
      </c>
      <c r="AO63" s="25">
        <v>0</v>
      </c>
      <c r="AP63" s="25">
        <v>1</v>
      </c>
      <c r="AQ63" s="25">
        <v>3</v>
      </c>
      <c r="AR63" s="25">
        <v>0</v>
      </c>
      <c r="AS63" s="25">
        <v>0</v>
      </c>
      <c r="AT63" s="25">
        <v>0</v>
      </c>
      <c r="AU63" s="25">
        <v>0</v>
      </c>
      <c r="AV63" s="25">
        <v>2</v>
      </c>
      <c r="AW63" s="25">
        <v>1</v>
      </c>
    </row>
    <row r="64" spans="2:49" x14ac:dyDescent="0.2">
      <c r="B64" s="25">
        <v>550</v>
      </c>
      <c r="C64" s="25">
        <v>28</v>
      </c>
      <c r="D64" s="25" t="s">
        <v>117</v>
      </c>
      <c r="E64" s="22" t="s">
        <v>172</v>
      </c>
      <c r="F64" s="26">
        <v>966</v>
      </c>
      <c r="G64" s="26">
        <v>787</v>
      </c>
      <c r="H64" s="26">
        <v>179</v>
      </c>
      <c r="I64" s="26">
        <v>0</v>
      </c>
      <c r="J64" s="26">
        <v>435</v>
      </c>
      <c r="K64" s="26">
        <v>4</v>
      </c>
      <c r="L64" s="26">
        <v>0</v>
      </c>
      <c r="M64" s="25">
        <v>7</v>
      </c>
      <c r="N64" s="25">
        <v>428</v>
      </c>
      <c r="O64" s="25">
        <v>124</v>
      </c>
      <c r="P64" s="25">
        <v>105</v>
      </c>
      <c r="Q64" s="96">
        <v>33</v>
      </c>
      <c r="R64" s="92">
        <f>Q64/N64</f>
        <v>7.7102803738317752E-2</v>
      </c>
      <c r="S64" s="25">
        <v>76</v>
      </c>
      <c r="T64" s="25">
        <v>10</v>
      </c>
      <c r="U64" s="25">
        <v>32</v>
      </c>
      <c r="V64" s="25">
        <v>29</v>
      </c>
      <c r="W64" s="25">
        <v>13</v>
      </c>
      <c r="X64" s="25">
        <v>6</v>
      </c>
      <c r="Y64" s="25">
        <v>6</v>
      </c>
      <c r="Z64" s="25">
        <v>429</v>
      </c>
      <c r="AA64" s="25">
        <v>161</v>
      </c>
      <c r="AB64" s="25">
        <v>110</v>
      </c>
      <c r="AC64" s="96">
        <v>38</v>
      </c>
      <c r="AD64" s="92">
        <f>AC64/Z64</f>
        <v>8.8578088578088576E-2</v>
      </c>
      <c r="AE64" s="25">
        <v>25</v>
      </c>
      <c r="AF64" s="25">
        <v>10</v>
      </c>
      <c r="AG64" s="25">
        <v>35</v>
      </c>
      <c r="AH64" s="25">
        <v>11</v>
      </c>
      <c r="AI64" s="25">
        <v>3</v>
      </c>
      <c r="AJ64" s="25">
        <v>8</v>
      </c>
      <c r="AK64" s="25">
        <v>0</v>
      </c>
      <c r="AL64" s="25">
        <v>1</v>
      </c>
      <c r="AM64" s="25">
        <v>5</v>
      </c>
      <c r="AN64" s="25">
        <v>4</v>
      </c>
      <c r="AO64" s="25">
        <v>1</v>
      </c>
      <c r="AP64" s="25">
        <v>0</v>
      </c>
      <c r="AQ64" s="25">
        <v>11</v>
      </c>
      <c r="AR64" s="25">
        <v>0</v>
      </c>
      <c r="AS64" s="25">
        <v>0</v>
      </c>
      <c r="AT64" s="25">
        <v>0</v>
      </c>
      <c r="AU64" s="25">
        <v>2</v>
      </c>
      <c r="AV64" s="25">
        <v>2</v>
      </c>
      <c r="AW64" s="25">
        <v>2</v>
      </c>
    </row>
    <row r="65" spans="2:49" x14ac:dyDescent="0.2">
      <c r="B65" s="25">
        <v>550</v>
      </c>
      <c r="C65" s="25">
        <v>29</v>
      </c>
      <c r="D65" s="25" t="s">
        <v>117</v>
      </c>
      <c r="E65" s="22" t="s">
        <v>173</v>
      </c>
      <c r="F65" s="26">
        <v>456</v>
      </c>
      <c r="G65" s="26">
        <v>389</v>
      </c>
      <c r="H65" s="26">
        <v>67</v>
      </c>
      <c r="I65" s="26">
        <v>0</v>
      </c>
      <c r="J65" s="26">
        <v>223</v>
      </c>
      <c r="K65" s="26">
        <v>1</v>
      </c>
      <c r="L65" s="26">
        <v>0</v>
      </c>
      <c r="M65" s="25">
        <v>1</v>
      </c>
      <c r="N65" s="25">
        <v>222</v>
      </c>
      <c r="O65" s="25">
        <v>52</v>
      </c>
      <c r="P65" s="25">
        <v>60</v>
      </c>
      <c r="Q65" s="96">
        <v>18</v>
      </c>
      <c r="R65" s="92">
        <f>Q65/N65</f>
        <v>8.1081081081081086E-2</v>
      </c>
      <c r="S65" s="25">
        <v>26</v>
      </c>
      <c r="T65" s="25">
        <v>4</v>
      </c>
      <c r="U65" s="25">
        <v>19</v>
      </c>
      <c r="V65" s="25">
        <v>37</v>
      </c>
      <c r="W65" s="25">
        <v>5</v>
      </c>
      <c r="X65" s="25">
        <v>1</v>
      </c>
      <c r="Y65" s="25">
        <v>1</v>
      </c>
      <c r="Z65" s="25">
        <v>222</v>
      </c>
      <c r="AA65" s="25">
        <v>73</v>
      </c>
      <c r="AB65" s="25">
        <v>60</v>
      </c>
      <c r="AC65" s="96">
        <v>23</v>
      </c>
      <c r="AD65" s="92">
        <f>AC65/Z65</f>
        <v>0.1036036036036036</v>
      </c>
      <c r="AE65" s="25">
        <v>13</v>
      </c>
      <c r="AF65" s="25">
        <v>9</v>
      </c>
      <c r="AG65" s="25">
        <v>18</v>
      </c>
      <c r="AH65" s="25">
        <v>13</v>
      </c>
      <c r="AI65" s="25">
        <v>1</v>
      </c>
      <c r="AJ65" s="25">
        <v>3</v>
      </c>
      <c r="AK65" s="25">
        <v>0</v>
      </c>
      <c r="AL65" s="25">
        <v>0</v>
      </c>
      <c r="AM65" s="25">
        <v>2</v>
      </c>
      <c r="AN65" s="25">
        <v>1</v>
      </c>
      <c r="AO65" s="25">
        <v>0</v>
      </c>
      <c r="AP65" s="25">
        <v>2</v>
      </c>
      <c r="AQ65" s="25">
        <v>1</v>
      </c>
      <c r="AR65" s="25">
        <v>0</v>
      </c>
      <c r="AS65" s="25">
        <v>0</v>
      </c>
      <c r="AT65" s="25">
        <v>0</v>
      </c>
      <c r="AU65" s="25">
        <v>2</v>
      </c>
      <c r="AV65" s="25">
        <v>1</v>
      </c>
      <c r="AW65" s="25">
        <v>0</v>
      </c>
    </row>
    <row r="66" spans="2:49" x14ac:dyDescent="0.2">
      <c r="B66" s="25">
        <v>550</v>
      </c>
      <c r="C66" s="25">
        <v>30</v>
      </c>
      <c r="D66" s="25" t="s">
        <v>117</v>
      </c>
      <c r="E66" s="22" t="s">
        <v>174</v>
      </c>
      <c r="F66" s="26">
        <v>210</v>
      </c>
      <c r="G66" s="26">
        <v>188</v>
      </c>
      <c r="H66" s="26">
        <v>22</v>
      </c>
      <c r="I66" s="26">
        <v>0</v>
      </c>
      <c r="J66" s="26">
        <v>115</v>
      </c>
      <c r="K66" s="26">
        <v>0</v>
      </c>
      <c r="L66" s="26">
        <v>0</v>
      </c>
      <c r="M66" s="25">
        <v>2</v>
      </c>
      <c r="N66" s="25">
        <v>113</v>
      </c>
      <c r="O66" s="25">
        <v>42</v>
      </c>
      <c r="P66" s="25">
        <v>37</v>
      </c>
      <c r="Q66" s="96">
        <v>2</v>
      </c>
      <c r="R66" s="92">
        <f>Q66/N66</f>
        <v>1.7699115044247787E-2</v>
      </c>
      <c r="S66" s="25">
        <v>17</v>
      </c>
      <c r="T66" s="25">
        <v>2</v>
      </c>
      <c r="U66" s="25">
        <v>8</v>
      </c>
      <c r="V66" s="25">
        <v>3</v>
      </c>
      <c r="W66" s="25">
        <v>2</v>
      </c>
      <c r="X66" s="25">
        <v>0</v>
      </c>
      <c r="Y66" s="25">
        <v>1</v>
      </c>
      <c r="Z66" s="25">
        <v>114</v>
      </c>
      <c r="AA66" s="25">
        <v>45</v>
      </c>
      <c r="AB66" s="25">
        <v>37</v>
      </c>
      <c r="AC66" s="96">
        <v>2</v>
      </c>
      <c r="AD66" s="92">
        <f>AC66/Z66</f>
        <v>1.7543859649122806E-2</v>
      </c>
      <c r="AE66" s="25">
        <v>9</v>
      </c>
      <c r="AF66" s="25">
        <v>2</v>
      </c>
      <c r="AG66" s="25">
        <v>11</v>
      </c>
      <c r="AH66" s="25">
        <v>3</v>
      </c>
      <c r="AI66" s="25">
        <v>0</v>
      </c>
      <c r="AJ66" s="25">
        <v>0</v>
      </c>
      <c r="AK66" s="25">
        <v>0</v>
      </c>
      <c r="AL66" s="25">
        <v>0</v>
      </c>
      <c r="AM66" s="25">
        <v>1</v>
      </c>
      <c r="AN66" s="25">
        <v>0</v>
      </c>
      <c r="AO66" s="25">
        <v>0</v>
      </c>
      <c r="AP66" s="25">
        <v>1</v>
      </c>
      <c r="AQ66" s="25">
        <v>1</v>
      </c>
      <c r="AR66" s="25">
        <v>0</v>
      </c>
      <c r="AS66" s="25">
        <v>0</v>
      </c>
      <c r="AT66" s="25">
        <v>1</v>
      </c>
      <c r="AU66" s="25">
        <v>0</v>
      </c>
      <c r="AV66" s="25">
        <v>1</v>
      </c>
      <c r="AW66" s="25">
        <v>0</v>
      </c>
    </row>
    <row r="67" spans="2:49" x14ac:dyDescent="0.2">
      <c r="B67" s="25">
        <v>550</v>
      </c>
      <c r="C67" s="25">
        <v>31</v>
      </c>
      <c r="D67" s="25" t="s">
        <v>117</v>
      </c>
      <c r="E67" s="22" t="s">
        <v>175</v>
      </c>
      <c r="F67" s="26">
        <v>96</v>
      </c>
      <c r="G67" s="26">
        <v>81</v>
      </c>
      <c r="H67" s="26">
        <v>15</v>
      </c>
      <c r="I67" s="26">
        <v>0</v>
      </c>
      <c r="J67" s="26">
        <v>66</v>
      </c>
      <c r="K67" s="26">
        <v>0</v>
      </c>
      <c r="L67" s="26">
        <v>0</v>
      </c>
      <c r="M67" s="25">
        <v>1</v>
      </c>
      <c r="N67" s="25">
        <v>65</v>
      </c>
      <c r="O67" s="25">
        <v>13</v>
      </c>
      <c r="P67" s="25">
        <v>22</v>
      </c>
      <c r="Q67" s="96">
        <v>2</v>
      </c>
      <c r="R67" s="92">
        <f>Q67/N67</f>
        <v>3.0769230769230771E-2</v>
      </c>
      <c r="S67" s="25">
        <v>18</v>
      </c>
      <c r="T67" s="25">
        <v>1</v>
      </c>
      <c r="U67" s="25">
        <v>4</v>
      </c>
      <c r="V67" s="25">
        <v>4</v>
      </c>
      <c r="W67" s="25">
        <v>0</v>
      </c>
      <c r="X67" s="25">
        <v>1</v>
      </c>
      <c r="Y67" s="25">
        <v>1</v>
      </c>
      <c r="Z67" s="25">
        <v>65</v>
      </c>
      <c r="AA67" s="25">
        <v>24</v>
      </c>
      <c r="AB67" s="25">
        <v>21</v>
      </c>
      <c r="AC67" s="96">
        <v>5</v>
      </c>
      <c r="AD67" s="92">
        <f>AC67/Z67</f>
        <v>7.6923076923076927E-2</v>
      </c>
      <c r="AE67" s="25">
        <v>7</v>
      </c>
      <c r="AF67" s="25">
        <v>1</v>
      </c>
      <c r="AG67" s="25">
        <v>0</v>
      </c>
      <c r="AH67" s="25">
        <v>2</v>
      </c>
      <c r="AI67" s="25">
        <v>0</v>
      </c>
      <c r="AJ67" s="25">
        <v>0</v>
      </c>
      <c r="AK67" s="25">
        <v>1</v>
      </c>
      <c r="AL67" s="25">
        <v>1</v>
      </c>
      <c r="AM67" s="25">
        <v>0</v>
      </c>
      <c r="AN67" s="25">
        <v>2</v>
      </c>
      <c r="AO67" s="25">
        <v>0</v>
      </c>
      <c r="AP67" s="25">
        <v>0</v>
      </c>
      <c r="AQ67" s="25">
        <v>1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</row>
    <row r="68" spans="2:49" x14ac:dyDescent="0.2">
      <c r="B68" s="25">
        <v>550</v>
      </c>
      <c r="C68" s="25">
        <v>32</v>
      </c>
      <c r="D68" s="25" t="s">
        <v>117</v>
      </c>
      <c r="E68" s="22" t="s">
        <v>176</v>
      </c>
      <c r="F68" s="26">
        <v>143</v>
      </c>
      <c r="G68" s="26">
        <v>122</v>
      </c>
      <c r="H68" s="26">
        <v>21</v>
      </c>
      <c r="I68" s="26">
        <v>0</v>
      </c>
      <c r="J68" s="26">
        <v>79</v>
      </c>
      <c r="K68" s="26">
        <v>2</v>
      </c>
      <c r="L68" s="26">
        <v>0</v>
      </c>
      <c r="M68" s="25">
        <v>3</v>
      </c>
      <c r="N68" s="25">
        <v>76</v>
      </c>
      <c r="O68" s="25">
        <v>28</v>
      </c>
      <c r="P68" s="25">
        <v>29</v>
      </c>
      <c r="Q68" s="96">
        <v>6</v>
      </c>
      <c r="R68" s="92">
        <f>Q68/N68</f>
        <v>7.8947368421052627E-2</v>
      </c>
      <c r="S68" s="25">
        <v>2</v>
      </c>
      <c r="T68" s="25">
        <v>0</v>
      </c>
      <c r="U68" s="25">
        <v>5</v>
      </c>
      <c r="V68" s="25">
        <v>5</v>
      </c>
      <c r="W68" s="25">
        <v>1</v>
      </c>
      <c r="X68" s="25">
        <v>0</v>
      </c>
      <c r="Y68" s="25">
        <v>2</v>
      </c>
      <c r="Z68" s="25">
        <v>77</v>
      </c>
      <c r="AA68" s="25">
        <v>28</v>
      </c>
      <c r="AB68" s="25">
        <v>27</v>
      </c>
      <c r="AC68" s="96">
        <v>8</v>
      </c>
      <c r="AD68" s="92">
        <f>AC68/Z68</f>
        <v>0.1038961038961039</v>
      </c>
      <c r="AE68" s="25">
        <v>0</v>
      </c>
      <c r="AF68" s="25">
        <v>0</v>
      </c>
      <c r="AG68" s="25">
        <v>7</v>
      </c>
      <c r="AH68" s="25">
        <v>4</v>
      </c>
      <c r="AI68" s="25">
        <v>1</v>
      </c>
      <c r="AJ68" s="25">
        <v>0</v>
      </c>
      <c r="AK68" s="25">
        <v>0</v>
      </c>
      <c r="AL68" s="25">
        <v>0</v>
      </c>
      <c r="AM68" s="25">
        <v>1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1</v>
      </c>
      <c r="AW68" s="25">
        <v>0</v>
      </c>
    </row>
    <row r="69" spans="2:49" x14ac:dyDescent="0.2">
      <c r="B69" s="25">
        <v>550</v>
      </c>
      <c r="C69" s="25">
        <v>33</v>
      </c>
      <c r="D69" s="25" t="s">
        <v>117</v>
      </c>
      <c r="E69" s="22" t="s">
        <v>177</v>
      </c>
      <c r="F69" s="26">
        <v>676</v>
      </c>
      <c r="G69" s="26">
        <v>515</v>
      </c>
      <c r="H69" s="26">
        <v>161</v>
      </c>
      <c r="I69" s="26">
        <v>0</v>
      </c>
      <c r="J69" s="26">
        <v>305</v>
      </c>
      <c r="K69" s="26">
        <v>4</v>
      </c>
      <c r="L69" s="26">
        <v>0</v>
      </c>
      <c r="M69" s="25">
        <v>2</v>
      </c>
      <c r="N69" s="25">
        <v>303</v>
      </c>
      <c r="O69" s="25">
        <v>86</v>
      </c>
      <c r="P69" s="25">
        <v>84</v>
      </c>
      <c r="Q69" s="96">
        <v>21</v>
      </c>
      <c r="R69" s="92">
        <f>Q69/N69</f>
        <v>6.9306930693069313E-2</v>
      </c>
      <c r="S69" s="25">
        <v>68</v>
      </c>
      <c r="T69" s="25">
        <v>4</v>
      </c>
      <c r="U69" s="25">
        <v>21</v>
      </c>
      <c r="V69" s="25">
        <v>11</v>
      </c>
      <c r="W69" s="25">
        <v>4</v>
      </c>
      <c r="X69" s="25">
        <v>4</v>
      </c>
      <c r="Y69" s="25">
        <v>2</v>
      </c>
      <c r="Z69" s="25">
        <v>303</v>
      </c>
      <c r="AA69" s="25">
        <v>109</v>
      </c>
      <c r="AB69" s="25">
        <v>86</v>
      </c>
      <c r="AC69" s="96">
        <v>25</v>
      </c>
      <c r="AD69" s="92">
        <f>AC69/Z69</f>
        <v>8.2508250825082508E-2</v>
      </c>
      <c r="AE69" s="25">
        <v>25</v>
      </c>
      <c r="AF69" s="25">
        <v>9</v>
      </c>
      <c r="AG69" s="25">
        <v>21</v>
      </c>
      <c r="AH69" s="25">
        <v>6</v>
      </c>
      <c r="AI69" s="25">
        <v>3</v>
      </c>
      <c r="AJ69" s="25">
        <v>7</v>
      </c>
      <c r="AK69" s="25">
        <v>0</v>
      </c>
      <c r="AL69" s="25">
        <v>0</v>
      </c>
      <c r="AM69" s="25">
        <v>0</v>
      </c>
      <c r="AN69" s="25">
        <v>1</v>
      </c>
      <c r="AO69" s="25">
        <v>0</v>
      </c>
      <c r="AP69" s="25">
        <v>1</v>
      </c>
      <c r="AQ69" s="25">
        <v>4</v>
      </c>
      <c r="AR69" s="25">
        <v>0</v>
      </c>
      <c r="AS69" s="25">
        <v>0</v>
      </c>
      <c r="AT69" s="25">
        <v>0</v>
      </c>
      <c r="AU69" s="25">
        <v>2</v>
      </c>
      <c r="AV69" s="25">
        <v>4</v>
      </c>
      <c r="AW69" s="25">
        <v>0</v>
      </c>
    </row>
    <row r="70" spans="2:49" x14ac:dyDescent="0.2">
      <c r="B70" s="25">
        <v>550</v>
      </c>
      <c r="C70" s="25">
        <v>34</v>
      </c>
      <c r="D70" s="25" t="s">
        <v>117</v>
      </c>
      <c r="E70" s="22" t="s">
        <v>178</v>
      </c>
      <c r="F70" s="26">
        <v>706</v>
      </c>
      <c r="G70" s="26">
        <v>604</v>
      </c>
      <c r="H70" s="26">
        <v>102</v>
      </c>
      <c r="I70" s="26">
        <v>0</v>
      </c>
      <c r="J70" s="26">
        <v>330</v>
      </c>
      <c r="K70" s="26">
        <v>0</v>
      </c>
      <c r="L70" s="26">
        <v>0</v>
      </c>
      <c r="M70" s="25">
        <v>4</v>
      </c>
      <c r="N70" s="25">
        <v>326</v>
      </c>
      <c r="O70" s="25">
        <v>93</v>
      </c>
      <c r="P70" s="25">
        <v>84</v>
      </c>
      <c r="Q70" s="96">
        <v>21</v>
      </c>
      <c r="R70" s="92">
        <f>Q70/N70</f>
        <v>6.4417177914110432E-2</v>
      </c>
      <c r="S70" s="25">
        <v>36</v>
      </c>
      <c r="T70" s="25">
        <v>2</v>
      </c>
      <c r="U70" s="25">
        <v>19</v>
      </c>
      <c r="V70" s="25">
        <v>63</v>
      </c>
      <c r="W70" s="25">
        <v>5</v>
      </c>
      <c r="X70" s="25">
        <v>3</v>
      </c>
      <c r="Y70" s="25">
        <v>2</v>
      </c>
      <c r="Z70" s="25">
        <v>328</v>
      </c>
      <c r="AA70" s="25">
        <v>132</v>
      </c>
      <c r="AB70" s="25">
        <v>85</v>
      </c>
      <c r="AC70" s="96">
        <v>27</v>
      </c>
      <c r="AD70" s="92">
        <f>AC70/Z70</f>
        <v>8.2317073170731711E-2</v>
      </c>
      <c r="AE70" s="25">
        <v>20</v>
      </c>
      <c r="AF70" s="25">
        <v>6</v>
      </c>
      <c r="AG70" s="25">
        <v>24</v>
      </c>
      <c r="AH70" s="25">
        <v>18</v>
      </c>
      <c r="AI70" s="25">
        <v>0</v>
      </c>
      <c r="AJ70" s="25">
        <v>5</v>
      </c>
      <c r="AK70" s="25">
        <v>1</v>
      </c>
      <c r="AL70" s="25">
        <v>1</v>
      </c>
      <c r="AM70" s="25">
        <v>0</v>
      </c>
      <c r="AN70" s="25">
        <v>3</v>
      </c>
      <c r="AO70" s="25">
        <v>0</v>
      </c>
      <c r="AP70" s="25">
        <v>1</v>
      </c>
      <c r="AQ70" s="25">
        <v>4</v>
      </c>
      <c r="AR70" s="25">
        <v>0</v>
      </c>
      <c r="AS70" s="25">
        <v>0</v>
      </c>
      <c r="AT70" s="25">
        <v>0</v>
      </c>
      <c r="AU70" s="25">
        <v>1</v>
      </c>
      <c r="AV70" s="25">
        <v>0</v>
      </c>
      <c r="AW70" s="25">
        <v>0</v>
      </c>
    </row>
    <row r="71" spans="2:49" x14ac:dyDescent="0.2">
      <c r="B71" s="25">
        <v>550</v>
      </c>
      <c r="C71" s="25">
        <v>97</v>
      </c>
      <c r="D71" s="25" t="s">
        <v>22</v>
      </c>
      <c r="E71" s="22" t="s">
        <v>179</v>
      </c>
      <c r="F71" s="26">
        <v>0</v>
      </c>
      <c r="G71" s="26">
        <v>0</v>
      </c>
      <c r="H71" s="26">
        <v>0</v>
      </c>
      <c r="I71" s="26">
        <v>0</v>
      </c>
      <c r="J71" s="26">
        <v>1315</v>
      </c>
      <c r="K71" s="26">
        <v>1315</v>
      </c>
      <c r="L71" s="26">
        <v>1315</v>
      </c>
      <c r="M71" s="25">
        <v>12</v>
      </c>
      <c r="N71" s="25">
        <v>1303</v>
      </c>
      <c r="O71" s="25">
        <v>359</v>
      </c>
      <c r="P71" s="25">
        <v>199</v>
      </c>
      <c r="Q71" s="96">
        <v>137</v>
      </c>
      <c r="R71" s="92">
        <f>Q71/N71</f>
        <v>0.10514198004604758</v>
      </c>
      <c r="S71" s="25">
        <v>389</v>
      </c>
      <c r="T71" s="25">
        <v>44</v>
      </c>
      <c r="U71" s="25">
        <v>62</v>
      </c>
      <c r="V71" s="25">
        <v>55</v>
      </c>
      <c r="W71" s="25">
        <v>34</v>
      </c>
      <c r="X71" s="25">
        <v>24</v>
      </c>
      <c r="Y71" s="25">
        <v>14</v>
      </c>
      <c r="Z71" s="25">
        <v>1301</v>
      </c>
      <c r="AA71" s="25">
        <v>517</v>
      </c>
      <c r="AB71" s="25">
        <v>190</v>
      </c>
      <c r="AC71" s="96">
        <v>175</v>
      </c>
      <c r="AD71" s="92">
        <f>AC71/Z71</f>
        <v>0.1345119139123751</v>
      </c>
      <c r="AE71" s="25">
        <v>170</v>
      </c>
      <c r="AF71" s="25">
        <v>63</v>
      </c>
      <c r="AG71" s="25">
        <v>66</v>
      </c>
      <c r="AH71" s="25">
        <v>31</v>
      </c>
      <c r="AI71" s="25">
        <v>4</v>
      </c>
      <c r="AJ71" s="25">
        <v>15</v>
      </c>
      <c r="AK71" s="25">
        <v>3</v>
      </c>
      <c r="AL71" s="25">
        <v>0</v>
      </c>
      <c r="AM71" s="25">
        <v>17</v>
      </c>
      <c r="AN71" s="25">
        <v>9</v>
      </c>
      <c r="AO71" s="25">
        <v>2</v>
      </c>
      <c r="AP71" s="25">
        <v>7</v>
      </c>
      <c r="AQ71" s="25">
        <v>16</v>
      </c>
      <c r="AR71" s="25">
        <v>1</v>
      </c>
      <c r="AS71" s="25">
        <v>0</v>
      </c>
      <c r="AT71" s="25">
        <v>2</v>
      </c>
      <c r="AU71" s="25">
        <v>2</v>
      </c>
      <c r="AV71" s="25">
        <v>7</v>
      </c>
      <c r="AW71" s="25">
        <v>4</v>
      </c>
    </row>
    <row r="72" spans="2:49" x14ac:dyDescent="0.2">
      <c r="B72" s="25">
        <v>550</v>
      </c>
      <c r="C72" s="25">
        <v>98</v>
      </c>
      <c r="D72" s="25" t="s">
        <v>22</v>
      </c>
      <c r="E72" s="22" t="s">
        <v>180</v>
      </c>
      <c r="F72" s="26">
        <v>0</v>
      </c>
      <c r="G72" s="26">
        <v>0</v>
      </c>
      <c r="H72" s="26">
        <v>0</v>
      </c>
      <c r="I72" s="26">
        <v>0</v>
      </c>
      <c r="J72" s="26">
        <v>1639</v>
      </c>
      <c r="K72" s="26">
        <v>1639</v>
      </c>
      <c r="L72" s="26">
        <v>1639</v>
      </c>
      <c r="M72" s="25">
        <v>4</v>
      </c>
      <c r="N72" s="25">
        <v>1635</v>
      </c>
      <c r="O72" s="25">
        <v>459</v>
      </c>
      <c r="P72" s="25">
        <v>194</v>
      </c>
      <c r="Q72" s="96">
        <v>126</v>
      </c>
      <c r="R72" s="92">
        <f>Q72/N72</f>
        <v>7.7064220183486243E-2</v>
      </c>
      <c r="S72" s="25">
        <v>570</v>
      </c>
      <c r="T72" s="25">
        <v>46</v>
      </c>
      <c r="U72" s="25">
        <v>102</v>
      </c>
      <c r="V72" s="25">
        <v>70</v>
      </c>
      <c r="W72" s="25">
        <v>38</v>
      </c>
      <c r="X72" s="25">
        <v>30</v>
      </c>
      <c r="Y72" s="25">
        <v>5</v>
      </c>
      <c r="Z72" s="25">
        <v>1634</v>
      </c>
      <c r="AA72" s="25">
        <v>698</v>
      </c>
      <c r="AB72" s="25">
        <v>196</v>
      </c>
      <c r="AC72" s="96">
        <v>182</v>
      </c>
      <c r="AD72" s="92">
        <f>AC72/Z72</f>
        <v>0.11138310893512852</v>
      </c>
      <c r="AE72" s="25">
        <v>224</v>
      </c>
      <c r="AF72" s="25">
        <v>89</v>
      </c>
      <c r="AG72" s="25">
        <v>98</v>
      </c>
      <c r="AH72" s="25">
        <v>35</v>
      </c>
      <c r="AI72" s="25">
        <v>8</v>
      </c>
      <c r="AJ72" s="25">
        <v>22</v>
      </c>
      <c r="AK72" s="25">
        <v>6</v>
      </c>
      <c r="AL72" s="25">
        <v>1</v>
      </c>
      <c r="AM72" s="25">
        <v>17</v>
      </c>
      <c r="AN72" s="25">
        <v>15</v>
      </c>
      <c r="AO72" s="25">
        <v>0</v>
      </c>
      <c r="AP72" s="25">
        <v>9</v>
      </c>
      <c r="AQ72" s="25">
        <v>14</v>
      </c>
      <c r="AR72" s="25">
        <v>0</v>
      </c>
      <c r="AS72" s="25">
        <v>2</v>
      </c>
      <c r="AT72" s="25">
        <v>1</v>
      </c>
      <c r="AU72" s="25">
        <v>12</v>
      </c>
      <c r="AV72" s="25">
        <v>5</v>
      </c>
      <c r="AW72" s="25">
        <v>0</v>
      </c>
    </row>
    <row r="73" spans="2:49" ht="10.8" thickBot="1" x14ac:dyDescent="0.25">
      <c r="B73" s="25">
        <v>550</v>
      </c>
      <c r="C73" s="25">
        <v>99</v>
      </c>
      <c r="D73" s="25" t="s">
        <v>22</v>
      </c>
      <c r="E73" s="22" t="s">
        <v>181</v>
      </c>
      <c r="F73" s="26">
        <v>0</v>
      </c>
      <c r="G73" s="26">
        <v>0</v>
      </c>
      <c r="H73" s="26">
        <v>0</v>
      </c>
      <c r="I73" s="26">
        <v>0</v>
      </c>
      <c r="J73" s="26">
        <v>1965</v>
      </c>
      <c r="K73" s="26">
        <v>1965</v>
      </c>
      <c r="L73" s="26">
        <v>1965</v>
      </c>
      <c r="M73" s="25">
        <v>20</v>
      </c>
      <c r="N73" s="25">
        <v>1945</v>
      </c>
      <c r="O73" s="25">
        <v>562</v>
      </c>
      <c r="P73" s="25">
        <v>225</v>
      </c>
      <c r="Q73" s="97">
        <v>168</v>
      </c>
      <c r="R73" s="93">
        <f>Q73/N73</f>
        <v>8.637532133676093E-2</v>
      </c>
      <c r="S73" s="25">
        <v>472</v>
      </c>
      <c r="T73" s="25">
        <v>63</v>
      </c>
      <c r="U73" s="25">
        <v>106</v>
      </c>
      <c r="V73" s="25">
        <v>266</v>
      </c>
      <c r="W73" s="25">
        <v>40</v>
      </c>
      <c r="X73" s="25">
        <v>43</v>
      </c>
      <c r="Y73" s="25">
        <v>13</v>
      </c>
      <c r="Z73" s="25">
        <v>1952</v>
      </c>
      <c r="AA73" s="25">
        <v>851</v>
      </c>
      <c r="AB73" s="25">
        <v>275</v>
      </c>
      <c r="AC73" s="97">
        <v>202</v>
      </c>
      <c r="AD73" s="93">
        <f>AC73/Z73</f>
        <v>0.10348360655737705</v>
      </c>
      <c r="AE73" s="25">
        <v>188</v>
      </c>
      <c r="AF73" s="25">
        <v>100</v>
      </c>
      <c r="AG73" s="25">
        <v>134</v>
      </c>
      <c r="AH73" s="25">
        <v>75</v>
      </c>
      <c r="AI73" s="25">
        <v>5</v>
      </c>
      <c r="AJ73" s="25">
        <v>15</v>
      </c>
      <c r="AK73" s="25">
        <v>6</v>
      </c>
      <c r="AL73" s="25">
        <v>1</v>
      </c>
      <c r="AM73" s="25">
        <v>16</v>
      </c>
      <c r="AN73" s="25">
        <v>21</v>
      </c>
      <c r="AO73" s="25">
        <v>0</v>
      </c>
      <c r="AP73" s="25">
        <v>14</v>
      </c>
      <c r="AQ73" s="25">
        <v>18</v>
      </c>
      <c r="AR73" s="25">
        <v>1</v>
      </c>
      <c r="AS73" s="25">
        <v>2</v>
      </c>
      <c r="AT73" s="25">
        <v>0</v>
      </c>
      <c r="AU73" s="25">
        <v>17</v>
      </c>
      <c r="AV73" s="25">
        <v>5</v>
      </c>
      <c r="AW73" s="25">
        <v>6</v>
      </c>
    </row>
  </sheetData>
  <mergeCells count="42">
    <mergeCell ref="Q1:R3"/>
    <mergeCell ref="AC1:AD3"/>
    <mergeCell ref="AC4:AD4"/>
    <mergeCell ref="Q4:R4"/>
    <mergeCell ref="AW1:AW3"/>
    <mergeCell ref="AL1:AL3"/>
    <mergeCell ref="AM1:AM3"/>
    <mergeCell ref="AN1:AN3"/>
    <mergeCell ref="AO1:AO3"/>
    <mergeCell ref="AP1:AP3"/>
    <mergeCell ref="AQ1:AQ3"/>
    <mergeCell ref="AR1:AR3"/>
    <mergeCell ref="AS1:AS3"/>
    <mergeCell ref="AT1:AT3"/>
    <mergeCell ref="AU1:AU3"/>
    <mergeCell ref="AV1:AV3"/>
    <mergeCell ref="AK1:AK3"/>
    <mergeCell ref="X1:X3"/>
    <mergeCell ref="Y1:Z2"/>
    <mergeCell ref="AA1:AA3"/>
    <mergeCell ref="AB1:AB3"/>
    <mergeCell ref="AE1:AE3"/>
    <mergeCell ref="AF1:AF3"/>
    <mergeCell ref="AG1:AG3"/>
    <mergeCell ref="AH1:AH3"/>
    <mergeCell ref="AI1:AI3"/>
    <mergeCell ref="AJ1:AJ3"/>
    <mergeCell ref="W1:W3"/>
    <mergeCell ref="A1:E1"/>
    <mergeCell ref="F1:I2"/>
    <mergeCell ref="J1:L2"/>
    <mergeCell ref="M1:N2"/>
    <mergeCell ref="O1:O3"/>
    <mergeCell ref="P1:P3"/>
    <mergeCell ref="A2:A3"/>
    <mergeCell ref="B2:B3"/>
    <mergeCell ref="C2:D3"/>
    <mergeCell ref="E2:E3"/>
    <mergeCell ref="S1:S3"/>
    <mergeCell ref="T1:T3"/>
    <mergeCell ref="U1:U3"/>
    <mergeCell ref="V1:V3"/>
  </mergeCells>
  <conditionalFormatting sqref="R1:R3 R5:R1048576">
    <cfRule type="top10" dxfId="11" priority="3" bottom="1" rank="10"/>
    <cfRule type="top10" dxfId="10" priority="4" rank="10"/>
  </conditionalFormatting>
  <conditionalFormatting sqref="AD5:AD1048576">
    <cfRule type="top10" dxfId="9" priority="1" bottom="1" rank="10"/>
    <cfRule type="top10" dxfId="8" priority="2" rank="10"/>
  </conditionalFormatting>
  <pageMargins left="0.51181102362204722" right="0.51181102362204722" top="0.59055118110236227" bottom="0.39370078740157483" header="0.31496062992125984" footer="0.31496062992125984"/>
  <pageSetup paperSize="8" scale="95" orientation="landscape" r:id="rId1"/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97"/>
  <sheetViews>
    <sheetView showZeros="0" zoomScaleNormal="100" workbookViewId="0">
      <pane ySplit="6" topLeftCell="A7" activePane="bottomLeft" state="frozen"/>
      <selection pane="bottomLeft" activeCell="Q6" sqref="Q6"/>
    </sheetView>
  </sheetViews>
  <sheetFormatPr baseColWidth="10" defaultRowHeight="10.199999999999999" x14ac:dyDescent="0.2"/>
  <cols>
    <col min="1" max="1" width="1.88671875" style="20" customWidth="1"/>
    <col min="2" max="2" width="3.88671875" style="20" customWidth="1"/>
    <col min="3" max="3" width="3.109375" style="19" customWidth="1"/>
    <col min="4" max="4" width="2" style="19" customWidth="1"/>
    <col min="5" max="5" width="37.6640625" style="19" customWidth="1"/>
    <col min="6" max="14" width="6.6640625" style="19" customWidth="1"/>
    <col min="15" max="16" width="5.6640625" style="19" customWidth="1"/>
    <col min="17" max="17" width="5.77734375" style="20" customWidth="1"/>
    <col min="18" max="18" width="5.77734375" style="75" customWidth="1"/>
    <col min="19" max="23" width="5.6640625" style="19" customWidth="1"/>
    <col min="24" max="25" width="6.44140625" style="19" customWidth="1"/>
    <col min="26" max="27" width="5.6640625" style="19" customWidth="1"/>
    <col min="28" max="28" width="5.6640625" style="20" customWidth="1"/>
    <col min="29" max="29" width="5.77734375" style="75" customWidth="1"/>
    <col min="30" max="48" width="5.6640625" style="19" customWidth="1"/>
    <col min="49" max="109" width="11.44140625" style="19"/>
    <col min="110" max="110" width="3.6640625" style="19" customWidth="1"/>
    <col min="111" max="111" width="8.5546875" style="19" customWidth="1"/>
    <col min="112" max="112" width="3.109375" style="19" customWidth="1"/>
    <col min="113" max="113" width="12.6640625" style="19" customWidth="1"/>
    <col min="114" max="119" width="6.6640625" style="19" customWidth="1"/>
    <col min="120" max="121" width="6.44140625" style="19" customWidth="1"/>
    <col min="122" max="128" width="5.6640625" style="19" customWidth="1"/>
    <col min="129" max="130" width="6.44140625" style="19" customWidth="1"/>
    <col min="131" max="143" width="5.6640625" style="19" customWidth="1"/>
    <col min="144" max="365" width="11.44140625" style="19"/>
    <col min="366" max="366" width="3.6640625" style="19" customWidth="1"/>
    <col min="367" max="367" width="8.5546875" style="19" customWidth="1"/>
    <col min="368" max="368" width="3.109375" style="19" customWidth="1"/>
    <col min="369" max="369" width="12.6640625" style="19" customWidth="1"/>
    <col min="370" max="375" width="6.6640625" style="19" customWidth="1"/>
    <col min="376" max="377" width="6.44140625" style="19" customWidth="1"/>
    <col min="378" max="384" width="5.6640625" style="19" customWidth="1"/>
    <col min="385" max="386" width="6.44140625" style="19" customWidth="1"/>
    <col min="387" max="399" width="5.6640625" style="19" customWidth="1"/>
    <col min="400" max="621" width="11.44140625" style="19"/>
    <col min="622" max="622" width="3.6640625" style="19" customWidth="1"/>
    <col min="623" max="623" width="8.5546875" style="19" customWidth="1"/>
    <col min="624" max="624" width="3.109375" style="19" customWidth="1"/>
    <col min="625" max="625" width="12.6640625" style="19" customWidth="1"/>
    <col min="626" max="631" width="6.6640625" style="19" customWidth="1"/>
    <col min="632" max="633" width="6.44140625" style="19" customWidth="1"/>
    <col min="634" max="640" width="5.6640625" style="19" customWidth="1"/>
    <col min="641" max="642" width="6.44140625" style="19" customWidth="1"/>
    <col min="643" max="655" width="5.6640625" style="19" customWidth="1"/>
    <col min="656" max="877" width="11.44140625" style="19"/>
    <col min="878" max="878" width="3.6640625" style="19" customWidth="1"/>
    <col min="879" max="879" width="8.5546875" style="19" customWidth="1"/>
    <col min="880" max="880" width="3.109375" style="19" customWidth="1"/>
    <col min="881" max="881" width="12.6640625" style="19" customWidth="1"/>
    <col min="882" max="887" width="6.6640625" style="19" customWidth="1"/>
    <col min="888" max="889" width="6.44140625" style="19" customWidth="1"/>
    <col min="890" max="896" width="5.6640625" style="19" customWidth="1"/>
    <col min="897" max="898" width="6.44140625" style="19" customWidth="1"/>
    <col min="899" max="911" width="5.6640625" style="19" customWidth="1"/>
    <col min="912" max="1133" width="11.44140625" style="19"/>
    <col min="1134" max="1134" width="3.6640625" style="19" customWidth="1"/>
    <col min="1135" max="1135" width="8.5546875" style="19" customWidth="1"/>
    <col min="1136" max="1136" width="3.109375" style="19" customWidth="1"/>
    <col min="1137" max="1137" width="12.6640625" style="19" customWidth="1"/>
    <col min="1138" max="1143" width="6.6640625" style="19" customWidth="1"/>
    <col min="1144" max="1145" width="6.44140625" style="19" customWidth="1"/>
    <col min="1146" max="1152" width="5.6640625" style="19" customWidth="1"/>
    <col min="1153" max="1154" width="6.44140625" style="19" customWidth="1"/>
    <col min="1155" max="1167" width="5.6640625" style="19" customWidth="1"/>
    <col min="1168" max="1389" width="11.44140625" style="19"/>
    <col min="1390" max="1390" width="3.6640625" style="19" customWidth="1"/>
    <col min="1391" max="1391" width="8.5546875" style="19" customWidth="1"/>
    <col min="1392" max="1392" width="3.109375" style="19" customWidth="1"/>
    <col min="1393" max="1393" width="12.6640625" style="19" customWidth="1"/>
    <col min="1394" max="1399" width="6.6640625" style="19" customWidth="1"/>
    <col min="1400" max="1401" width="6.44140625" style="19" customWidth="1"/>
    <col min="1402" max="1408" width="5.6640625" style="19" customWidth="1"/>
    <col min="1409" max="1410" width="6.44140625" style="19" customWidth="1"/>
    <col min="1411" max="1423" width="5.6640625" style="19" customWidth="1"/>
    <col min="1424" max="1645" width="11.44140625" style="19"/>
    <col min="1646" max="1646" width="3.6640625" style="19" customWidth="1"/>
    <col min="1647" max="1647" width="8.5546875" style="19" customWidth="1"/>
    <col min="1648" max="1648" width="3.109375" style="19" customWidth="1"/>
    <col min="1649" max="1649" width="12.6640625" style="19" customWidth="1"/>
    <col min="1650" max="1655" width="6.6640625" style="19" customWidth="1"/>
    <col min="1656" max="1657" width="6.44140625" style="19" customWidth="1"/>
    <col min="1658" max="1664" width="5.6640625" style="19" customWidth="1"/>
    <col min="1665" max="1666" width="6.44140625" style="19" customWidth="1"/>
    <col min="1667" max="1679" width="5.6640625" style="19" customWidth="1"/>
    <col min="1680" max="1901" width="11.44140625" style="19"/>
    <col min="1902" max="1902" width="3.6640625" style="19" customWidth="1"/>
    <col min="1903" max="1903" width="8.5546875" style="19" customWidth="1"/>
    <col min="1904" max="1904" width="3.109375" style="19" customWidth="1"/>
    <col min="1905" max="1905" width="12.6640625" style="19" customWidth="1"/>
    <col min="1906" max="1911" width="6.6640625" style="19" customWidth="1"/>
    <col min="1912" max="1913" width="6.44140625" style="19" customWidth="1"/>
    <col min="1914" max="1920" width="5.6640625" style="19" customWidth="1"/>
    <col min="1921" max="1922" width="6.44140625" style="19" customWidth="1"/>
    <col min="1923" max="1935" width="5.6640625" style="19" customWidth="1"/>
    <col min="1936" max="2157" width="11.44140625" style="19"/>
    <col min="2158" max="2158" width="3.6640625" style="19" customWidth="1"/>
    <col min="2159" max="2159" width="8.5546875" style="19" customWidth="1"/>
    <col min="2160" max="2160" width="3.109375" style="19" customWidth="1"/>
    <col min="2161" max="2161" width="12.6640625" style="19" customWidth="1"/>
    <col min="2162" max="2167" width="6.6640625" style="19" customWidth="1"/>
    <col min="2168" max="2169" width="6.44140625" style="19" customWidth="1"/>
    <col min="2170" max="2176" width="5.6640625" style="19" customWidth="1"/>
    <col min="2177" max="2178" width="6.44140625" style="19" customWidth="1"/>
    <col min="2179" max="2191" width="5.6640625" style="19" customWidth="1"/>
    <col min="2192" max="2413" width="11.44140625" style="19"/>
    <col min="2414" max="2414" width="3.6640625" style="19" customWidth="1"/>
    <col min="2415" max="2415" width="8.5546875" style="19" customWidth="1"/>
    <col min="2416" max="2416" width="3.109375" style="19" customWidth="1"/>
    <col min="2417" max="2417" width="12.6640625" style="19" customWidth="1"/>
    <col min="2418" max="2423" width="6.6640625" style="19" customWidth="1"/>
    <col min="2424" max="2425" width="6.44140625" style="19" customWidth="1"/>
    <col min="2426" max="2432" width="5.6640625" style="19" customWidth="1"/>
    <col min="2433" max="2434" width="6.44140625" style="19" customWidth="1"/>
    <col min="2435" max="2447" width="5.6640625" style="19" customWidth="1"/>
    <col min="2448" max="2669" width="11.44140625" style="19"/>
    <col min="2670" max="2670" width="3.6640625" style="19" customWidth="1"/>
    <col min="2671" max="2671" width="8.5546875" style="19" customWidth="1"/>
    <col min="2672" max="2672" width="3.109375" style="19" customWidth="1"/>
    <col min="2673" max="2673" width="12.6640625" style="19" customWidth="1"/>
    <col min="2674" max="2679" width="6.6640625" style="19" customWidth="1"/>
    <col min="2680" max="2681" width="6.44140625" style="19" customWidth="1"/>
    <col min="2682" max="2688" width="5.6640625" style="19" customWidth="1"/>
    <col min="2689" max="2690" width="6.44140625" style="19" customWidth="1"/>
    <col min="2691" max="2703" width="5.6640625" style="19" customWidth="1"/>
    <col min="2704" max="2925" width="11.44140625" style="19"/>
    <col min="2926" max="2926" width="3.6640625" style="19" customWidth="1"/>
    <col min="2927" max="2927" width="8.5546875" style="19" customWidth="1"/>
    <col min="2928" max="2928" width="3.109375" style="19" customWidth="1"/>
    <col min="2929" max="2929" width="12.6640625" style="19" customWidth="1"/>
    <col min="2930" max="2935" width="6.6640625" style="19" customWidth="1"/>
    <col min="2936" max="2937" width="6.44140625" style="19" customWidth="1"/>
    <col min="2938" max="2944" width="5.6640625" style="19" customWidth="1"/>
    <col min="2945" max="2946" width="6.44140625" style="19" customWidth="1"/>
    <col min="2947" max="2959" width="5.6640625" style="19" customWidth="1"/>
    <col min="2960" max="3181" width="11.44140625" style="19"/>
    <col min="3182" max="3182" width="3.6640625" style="19" customWidth="1"/>
    <col min="3183" max="3183" width="8.5546875" style="19" customWidth="1"/>
    <col min="3184" max="3184" width="3.109375" style="19" customWidth="1"/>
    <col min="3185" max="3185" width="12.6640625" style="19" customWidth="1"/>
    <col min="3186" max="3191" width="6.6640625" style="19" customWidth="1"/>
    <col min="3192" max="3193" width="6.44140625" style="19" customWidth="1"/>
    <col min="3194" max="3200" width="5.6640625" style="19" customWidth="1"/>
    <col min="3201" max="3202" width="6.44140625" style="19" customWidth="1"/>
    <col min="3203" max="3215" width="5.6640625" style="19" customWidth="1"/>
    <col min="3216" max="3437" width="11.44140625" style="19"/>
    <col min="3438" max="3438" width="3.6640625" style="19" customWidth="1"/>
    <col min="3439" max="3439" width="8.5546875" style="19" customWidth="1"/>
    <col min="3440" max="3440" width="3.109375" style="19" customWidth="1"/>
    <col min="3441" max="3441" width="12.6640625" style="19" customWidth="1"/>
    <col min="3442" max="3447" width="6.6640625" style="19" customWidth="1"/>
    <col min="3448" max="3449" width="6.44140625" style="19" customWidth="1"/>
    <col min="3450" max="3456" width="5.6640625" style="19" customWidth="1"/>
    <col min="3457" max="3458" width="6.44140625" style="19" customWidth="1"/>
    <col min="3459" max="3471" width="5.6640625" style="19" customWidth="1"/>
    <col min="3472" max="3693" width="11.44140625" style="19"/>
    <col min="3694" max="3694" width="3.6640625" style="19" customWidth="1"/>
    <col min="3695" max="3695" width="8.5546875" style="19" customWidth="1"/>
    <col min="3696" max="3696" width="3.109375" style="19" customWidth="1"/>
    <col min="3697" max="3697" width="12.6640625" style="19" customWidth="1"/>
    <col min="3698" max="3703" width="6.6640625" style="19" customWidth="1"/>
    <col min="3704" max="3705" width="6.44140625" style="19" customWidth="1"/>
    <col min="3706" max="3712" width="5.6640625" style="19" customWidth="1"/>
    <col min="3713" max="3714" width="6.44140625" style="19" customWidth="1"/>
    <col min="3715" max="3727" width="5.6640625" style="19" customWidth="1"/>
    <col min="3728" max="3949" width="11.44140625" style="19"/>
    <col min="3950" max="3950" width="3.6640625" style="19" customWidth="1"/>
    <col min="3951" max="3951" width="8.5546875" style="19" customWidth="1"/>
    <col min="3952" max="3952" width="3.109375" style="19" customWidth="1"/>
    <col min="3953" max="3953" width="12.6640625" style="19" customWidth="1"/>
    <col min="3954" max="3959" width="6.6640625" style="19" customWidth="1"/>
    <col min="3960" max="3961" width="6.44140625" style="19" customWidth="1"/>
    <col min="3962" max="3968" width="5.6640625" style="19" customWidth="1"/>
    <col min="3969" max="3970" width="6.44140625" style="19" customWidth="1"/>
    <col min="3971" max="3983" width="5.6640625" style="19" customWidth="1"/>
    <col min="3984" max="4205" width="11.44140625" style="19"/>
    <col min="4206" max="4206" width="3.6640625" style="19" customWidth="1"/>
    <col min="4207" max="4207" width="8.5546875" style="19" customWidth="1"/>
    <col min="4208" max="4208" width="3.109375" style="19" customWidth="1"/>
    <col min="4209" max="4209" width="12.6640625" style="19" customWidth="1"/>
    <col min="4210" max="4215" width="6.6640625" style="19" customWidth="1"/>
    <col min="4216" max="4217" width="6.44140625" style="19" customWidth="1"/>
    <col min="4218" max="4224" width="5.6640625" style="19" customWidth="1"/>
    <col min="4225" max="4226" width="6.44140625" style="19" customWidth="1"/>
    <col min="4227" max="4239" width="5.6640625" style="19" customWidth="1"/>
    <col min="4240" max="4461" width="11.44140625" style="19"/>
    <col min="4462" max="4462" width="3.6640625" style="19" customWidth="1"/>
    <col min="4463" max="4463" width="8.5546875" style="19" customWidth="1"/>
    <col min="4464" max="4464" width="3.109375" style="19" customWidth="1"/>
    <col min="4465" max="4465" width="12.6640625" style="19" customWidth="1"/>
    <col min="4466" max="4471" width="6.6640625" style="19" customWidth="1"/>
    <col min="4472" max="4473" width="6.44140625" style="19" customWidth="1"/>
    <col min="4474" max="4480" width="5.6640625" style="19" customWidth="1"/>
    <col min="4481" max="4482" width="6.44140625" style="19" customWidth="1"/>
    <col min="4483" max="4495" width="5.6640625" style="19" customWidth="1"/>
    <col min="4496" max="4717" width="11.44140625" style="19"/>
    <col min="4718" max="4718" width="3.6640625" style="19" customWidth="1"/>
    <col min="4719" max="4719" width="8.5546875" style="19" customWidth="1"/>
    <col min="4720" max="4720" width="3.109375" style="19" customWidth="1"/>
    <col min="4721" max="4721" width="12.6640625" style="19" customWidth="1"/>
    <col min="4722" max="4727" width="6.6640625" style="19" customWidth="1"/>
    <col min="4728" max="4729" width="6.44140625" style="19" customWidth="1"/>
    <col min="4730" max="4736" width="5.6640625" style="19" customWidth="1"/>
    <col min="4737" max="4738" width="6.44140625" style="19" customWidth="1"/>
    <col min="4739" max="4751" width="5.6640625" style="19" customWidth="1"/>
    <col min="4752" max="4973" width="11.44140625" style="19"/>
    <col min="4974" max="4974" width="3.6640625" style="19" customWidth="1"/>
    <col min="4975" max="4975" width="8.5546875" style="19" customWidth="1"/>
    <col min="4976" max="4976" width="3.109375" style="19" customWidth="1"/>
    <col min="4977" max="4977" width="12.6640625" style="19" customWidth="1"/>
    <col min="4978" max="4983" width="6.6640625" style="19" customWidth="1"/>
    <col min="4984" max="4985" width="6.44140625" style="19" customWidth="1"/>
    <col min="4986" max="4992" width="5.6640625" style="19" customWidth="1"/>
    <col min="4993" max="4994" width="6.44140625" style="19" customWidth="1"/>
    <col min="4995" max="5007" width="5.6640625" style="19" customWidth="1"/>
    <col min="5008" max="5229" width="11.44140625" style="19"/>
    <col min="5230" max="5230" width="3.6640625" style="19" customWidth="1"/>
    <col min="5231" max="5231" width="8.5546875" style="19" customWidth="1"/>
    <col min="5232" max="5232" width="3.109375" style="19" customWidth="1"/>
    <col min="5233" max="5233" width="12.6640625" style="19" customWidth="1"/>
    <col min="5234" max="5239" width="6.6640625" style="19" customWidth="1"/>
    <col min="5240" max="5241" width="6.44140625" style="19" customWidth="1"/>
    <col min="5242" max="5248" width="5.6640625" style="19" customWidth="1"/>
    <col min="5249" max="5250" width="6.44140625" style="19" customWidth="1"/>
    <col min="5251" max="5263" width="5.6640625" style="19" customWidth="1"/>
    <col min="5264" max="5485" width="11.44140625" style="19"/>
    <col min="5486" max="5486" width="3.6640625" style="19" customWidth="1"/>
    <col min="5487" max="5487" width="8.5546875" style="19" customWidth="1"/>
    <col min="5488" max="5488" width="3.109375" style="19" customWidth="1"/>
    <col min="5489" max="5489" width="12.6640625" style="19" customWidth="1"/>
    <col min="5490" max="5495" width="6.6640625" style="19" customWidth="1"/>
    <col min="5496" max="5497" width="6.44140625" style="19" customWidth="1"/>
    <col min="5498" max="5504" width="5.6640625" style="19" customWidth="1"/>
    <col min="5505" max="5506" width="6.44140625" style="19" customWidth="1"/>
    <col min="5507" max="5519" width="5.6640625" style="19" customWidth="1"/>
    <col min="5520" max="5741" width="11.44140625" style="19"/>
    <col min="5742" max="5742" width="3.6640625" style="19" customWidth="1"/>
    <col min="5743" max="5743" width="8.5546875" style="19" customWidth="1"/>
    <col min="5744" max="5744" width="3.109375" style="19" customWidth="1"/>
    <col min="5745" max="5745" width="12.6640625" style="19" customWidth="1"/>
    <col min="5746" max="5751" width="6.6640625" style="19" customWidth="1"/>
    <col min="5752" max="5753" width="6.44140625" style="19" customWidth="1"/>
    <col min="5754" max="5760" width="5.6640625" style="19" customWidth="1"/>
    <col min="5761" max="5762" width="6.44140625" style="19" customWidth="1"/>
    <col min="5763" max="5775" width="5.6640625" style="19" customWidth="1"/>
    <col min="5776" max="5997" width="11.44140625" style="19"/>
    <col min="5998" max="5998" width="3.6640625" style="19" customWidth="1"/>
    <col min="5999" max="5999" width="8.5546875" style="19" customWidth="1"/>
    <col min="6000" max="6000" width="3.109375" style="19" customWidth="1"/>
    <col min="6001" max="6001" width="12.6640625" style="19" customWidth="1"/>
    <col min="6002" max="6007" width="6.6640625" style="19" customWidth="1"/>
    <col min="6008" max="6009" width="6.44140625" style="19" customWidth="1"/>
    <col min="6010" max="6016" width="5.6640625" style="19" customWidth="1"/>
    <col min="6017" max="6018" width="6.44140625" style="19" customWidth="1"/>
    <col min="6019" max="6031" width="5.6640625" style="19" customWidth="1"/>
    <col min="6032" max="6253" width="11.44140625" style="19"/>
    <col min="6254" max="6254" width="3.6640625" style="19" customWidth="1"/>
    <col min="6255" max="6255" width="8.5546875" style="19" customWidth="1"/>
    <col min="6256" max="6256" width="3.109375" style="19" customWidth="1"/>
    <col min="6257" max="6257" width="12.6640625" style="19" customWidth="1"/>
    <col min="6258" max="6263" width="6.6640625" style="19" customWidth="1"/>
    <col min="6264" max="6265" width="6.44140625" style="19" customWidth="1"/>
    <col min="6266" max="6272" width="5.6640625" style="19" customWidth="1"/>
    <col min="6273" max="6274" width="6.44140625" style="19" customWidth="1"/>
    <col min="6275" max="6287" width="5.6640625" style="19" customWidth="1"/>
    <col min="6288" max="6509" width="11.44140625" style="19"/>
    <col min="6510" max="6510" width="3.6640625" style="19" customWidth="1"/>
    <col min="6511" max="6511" width="8.5546875" style="19" customWidth="1"/>
    <col min="6512" max="6512" width="3.109375" style="19" customWidth="1"/>
    <col min="6513" max="6513" width="12.6640625" style="19" customWidth="1"/>
    <col min="6514" max="6519" width="6.6640625" style="19" customWidth="1"/>
    <col min="6520" max="6521" width="6.44140625" style="19" customWidth="1"/>
    <col min="6522" max="6528" width="5.6640625" style="19" customWidth="1"/>
    <col min="6529" max="6530" width="6.44140625" style="19" customWidth="1"/>
    <col min="6531" max="6543" width="5.6640625" style="19" customWidth="1"/>
    <col min="6544" max="6765" width="11.44140625" style="19"/>
    <col min="6766" max="6766" width="3.6640625" style="19" customWidth="1"/>
    <col min="6767" max="6767" width="8.5546875" style="19" customWidth="1"/>
    <col min="6768" max="6768" width="3.109375" style="19" customWidth="1"/>
    <col min="6769" max="6769" width="12.6640625" style="19" customWidth="1"/>
    <col min="6770" max="6775" width="6.6640625" style="19" customWidth="1"/>
    <col min="6776" max="6777" width="6.44140625" style="19" customWidth="1"/>
    <col min="6778" max="6784" width="5.6640625" style="19" customWidth="1"/>
    <col min="6785" max="6786" width="6.44140625" style="19" customWidth="1"/>
    <col min="6787" max="6799" width="5.6640625" style="19" customWidth="1"/>
    <col min="6800" max="7021" width="11.44140625" style="19"/>
    <col min="7022" max="7022" width="3.6640625" style="19" customWidth="1"/>
    <col min="7023" max="7023" width="8.5546875" style="19" customWidth="1"/>
    <col min="7024" max="7024" width="3.109375" style="19" customWidth="1"/>
    <col min="7025" max="7025" width="12.6640625" style="19" customWidth="1"/>
    <col min="7026" max="7031" width="6.6640625" style="19" customWidth="1"/>
    <col min="7032" max="7033" width="6.44140625" style="19" customWidth="1"/>
    <col min="7034" max="7040" width="5.6640625" style="19" customWidth="1"/>
    <col min="7041" max="7042" width="6.44140625" style="19" customWidth="1"/>
    <col min="7043" max="7055" width="5.6640625" style="19" customWidth="1"/>
    <col min="7056" max="7277" width="11.44140625" style="19"/>
    <col min="7278" max="7278" width="3.6640625" style="19" customWidth="1"/>
    <col min="7279" max="7279" width="8.5546875" style="19" customWidth="1"/>
    <col min="7280" max="7280" width="3.109375" style="19" customWidth="1"/>
    <col min="7281" max="7281" width="12.6640625" style="19" customWidth="1"/>
    <col min="7282" max="7287" width="6.6640625" style="19" customWidth="1"/>
    <col min="7288" max="7289" width="6.44140625" style="19" customWidth="1"/>
    <col min="7290" max="7296" width="5.6640625" style="19" customWidth="1"/>
    <col min="7297" max="7298" width="6.44140625" style="19" customWidth="1"/>
    <col min="7299" max="7311" width="5.6640625" style="19" customWidth="1"/>
    <col min="7312" max="7533" width="11.44140625" style="19"/>
    <col min="7534" max="7534" width="3.6640625" style="19" customWidth="1"/>
    <col min="7535" max="7535" width="8.5546875" style="19" customWidth="1"/>
    <col min="7536" max="7536" width="3.109375" style="19" customWidth="1"/>
    <col min="7537" max="7537" width="12.6640625" style="19" customWidth="1"/>
    <col min="7538" max="7543" width="6.6640625" style="19" customWidth="1"/>
    <col min="7544" max="7545" width="6.44140625" style="19" customWidth="1"/>
    <col min="7546" max="7552" width="5.6640625" style="19" customWidth="1"/>
    <col min="7553" max="7554" width="6.44140625" style="19" customWidth="1"/>
    <col min="7555" max="7567" width="5.6640625" style="19" customWidth="1"/>
    <col min="7568" max="7789" width="11.44140625" style="19"/>
    <col min="7790" max="7790" width="3.6640625" style="19" customWidth="1"/>
    <col min="7791" max="7791" width="8.5546875" style="19" customWidth="1"/>
    <col min="7792" max="7792" width="3.109375" style="19" customWidth="1"/>
    <col min="7793" max="7793" width="12.6640625" style="19" customWidth="1"/>
    <col min="7794" max="7799" width="6.6640625" style="19" customWidth="1"/>
    <col min="7800" max="7801" width="6.44140625" style="19" customWidth="1"/>
    <col min="7802" max="7808" width="5.6640625" style="19" customWidth="1"/>
    <col min="7809" max="7810" width="6.44140625" style="19" customWidth="1"/>
    <col min="7811" max="7823" width="5.6640625" style="19" customWidth="1"/>
    <col min="7824" max="8045" width="11.44140625" style="19"/>
    <col min="8046" max="8046" width="3.6640625" style="19" customWidth="1"/>
    <col min="8047" max="8047" width="8.5546875" style="19" customWidth="1"/>
    <col min="8048" max="8048" width="3.109375" style="19" customWidth="1"/>
    <col min="8049" max="8049" width="12.6640625" style="19" customWidth="1"/>
    <col min="8050" max="8055" width="6.6640625" style="19" customWidth="1"/>
    <col min="8056" max="8057" width="6.44140625" style="19" customWidth="1"/>
    <col min="8058" max="8064" width="5.6640625" style="19" customWidth="1"/>
    <col min="8065" max="8066" width="6.44140625" style="19" customWidth="1"/>
    <col min="8067" max="8079" width="5.6640625" style="19" customWidth="1"/>
    <col min="8080" max="8301" width="11.44140625" style="19"/>
    <col min="8302" max="8302" width="3.6640625" style="19" customWidth="1"/>
    <col min="8303" max="8303" width="8.5546875" style="19" customWidth="1"/>
    <col min="8304" max="8304" width="3.109375" style="19" customWidth="1"/>
    <col min="8305" max="8305" width="12.6640625" style="19" customWidth="1"/>
    <col min="8306" max="8311" width="6.6640625" style="19" customWidth="1"/>
    <col min="8312" max="8313" width="6.44140625" style="19" customWidth="1"/>
    <col min="8314" max="8320" width="5.6640625" style="19" customWidth="1"/>
    <col min="8321" max="8322" width="6.44140625" style="19" customWidth="1"/>
    <col min="8323" max="8335" width="5.6640625" style="19" customWidth="1"/>
    <col min="8336" max="8557" width="11.44140625" style="19"/>
    <col min="8558" max="8558" width="3.6640625" style="19" customWidth="1"/>
    <col min="8559" max="8559" width="8.5546875" style="19" customWidth="1"/>
    <col min="8560" max="8560" width="3.109375" style="19" customWidth="1"/>
    <col min="8561" max="8561" width="12.6640625" style="19" customWidth="1"/>
    <col min="8562" max="8567" width="6.6640625" style="19" customWidth="1"/>
    <col min="8568" max="8569" width="6.44140625" style="19" customWidth="1"/>
    <col min="8570" max="8576" width="5.6640625" style="19" customWidth="1"/>
    <col min="8577" max="8578" width="6.44140625" style="19" customWidth="1"/>
    <col min="8579" max="8591" width="5.6640625" style="19" customWidth="1"/>
    <col min="8592" max="8813" width="11.44140625" style="19"/>
    <col min="8814" max="8814" width="3.6640625" style="19" customWidth="1"/>
    <col min="8815" max="8815" width="8.5546875" style="19" customWidth="1"/>
    <col min="8816" max="8816" width="3.109375" style="19" customWidth="1"/>
    <col min="8817" max="8817" width="12.6640625" style="19" customWidth="1"/>
    <col min="8818" max="8823" width="6.6640625" style="19" customWidth="1"/>
    <col min="8824" max="8825" width="6.44140625" style="19" customWidth="1"/>
    <col min="8826" max="8832" width="5.6640625" style="19" customWidth="1"/>
    <col min="8833" max="8834" width="6.44140625" style="19" customWidth="1"/>
    <col min="8835" max="8847" width="5.6640625" style="19" customWidth="1"/>
    <col min="8848" max="9069" width="11.44140625" style="19"/>
    <col min="9070" max="9070" width="3.6640625" style="19" customWidth="1"/>
    <col min="9071" max="9071" width="8.5546875" style="19" customWidth="1"/>
    <col min="9072" max="9072" width="3.109375" style="19" customWidth="1"/>
    <col min="9073" max="9073" width="12.6640625" style="19" customWidth="1"/>
    <col min="9074" max="9079" width="6.6640625" style="19" customWidth="1"/>
    <col min="9080" max="9081" width="6.44140625" style="19" customWidth="1"/>
    <col min="9082" max="9088" width="5.6640625" style="19" customWidth="1"/>
    <col min="9089" max="9090" width="6.44140625" style="19" customWidth="1"/>
    <col min="9091" max="9103" width="5.6640625" style="19" customWidth="1"/>
    <col min="9104" max="9325" width="11.44140625" style="19"/>
    <col min="9326" max="9326" width="3.6640625" style="19" customWidth="1"/>
    <col min="9327" max="9327" width="8.5546875" style="19" customWidth="1"/>
    <col min="9328" max="9328" width="3.109375" style="19" customWidth="1"/>
    <col min="9329" max="9329" width="12.6640625" style="19" customWidth="1"/>
    <col min="9330" max="9335" width="6.6640625" style="19" customWidth="1"/>
    <col min="9336" max="9337" width="6.44140625" style="19" customWidth="1"/>
    <col min="9338" max="9344" width="5.6640625" style="19" customWidth="1"/>
    <col min="9345" max="9346" width="6.44140625" style="19" customWidth="1"/>
    <col min="9347" max="9359" width="5.6640625" style="19" customWidth="1"/>
    <col min="9360" max="9581" width="11.44140625" style="19"/>
    <col min="9582" max="9582" width="3.6640625" style="19" customWidth="1"/>
    <col min="9583" max="9583" width="8.5546875" style="19" customWidth="1"/>
    <col min="9584" max="9584" width="3.109375" style="19" customWidth="1"/>
    <col min="9585" max="9585" width="12.6640625" style="19" customWidth="1"/>
    <col min="9586" max="9591" width="6.6640625" style="19" customWidth="1"/>
    <col min="9592" max="9593" width="6.44140625" style="19" customWidth="1"/>
    <col min="9594" max="9600" width="5.6640625" style="19" customWidth="1"/>
    <col min="9601" max="9602" width="6.44140625" style="19" customWidth="1"/>
    <col min="9603" max="9615" width="5.6640625" style="19" customWidth="1"/>
    <col min="9616" max="9837" width="11.44140625" style="19"/>
    <col min="9838" max="9838" width="3.6640625" style="19" customWidth="1"/>
    <col min="9839" max="9839" width="8.5546875" style="19" customWidth="1"/>
    <col min="9840" max="9840" width="3.109375" style="19" customWidth="1"/>
    <col min="9841" max="9841" width="12.6640625" style="19" customWidth="1"/>
    <col min="9842" max="9847" width="6.6640625" style="19" customWidth="1"/>
    <col min="9848" max="9849" width="6.44140625" style="19" customWidth="1"/>
    <col min="9850" max="9856" width="5.6640625" style="19" customWidth="1"/>
    <col min="9857" max="9858" width="6.44140625" style="19" customWidth="1"/>
    <col min="9859" max="9871" width="5.6640625" style="19" customWidth="1"/>
    <col min="9872" max="10093" width="11.44140625" style="19"/>
    <col min="10094" max="10094" width="3.6640625" style="19" customWidth="1"/>
    <col min="10095" max="10095" width="8.5546875" style="19" customWidth="1"/>
    <col min="10096" max="10096" width="3.109375" style="19" customWidth="1"/>
    <col min="10097" max="10097" width="12.6640625" style="19" customWidth="1"/>
    <col min="10098" max="10103" width="6.6640625" style="19" customWidth="1"/>
    <col min="10104" max="10105" width="6.44140625" style="19" customWidth="1"/>
    <col min="10106" max="10112" width="5.6640625" style="19" customWidth="1"/>
    <col min="10113" max="10114" width="6.44140625" style="19" customWidth="1"/>
    <col min="10115" max="10127" width="5.6640625" style="19" customWidth="1"/>
    <col min="10128" max="10349" width="11.44140625" style="19"/>
    <col min="10350" max="10350" width="3.6640625" style="19" customWidth="1"/>
    <col min="10351" max="10351" width="8.5546875" style="19" customWidth="1"/>
    <col min="10352" max="10352" width="3.109375" style="19" customWidth="1"/>
    <col min="10353" max="10353" width="12.6640625" style="19" customWidth="1"/>
    <col min="10354" max="10359" width="6.6640625" style="19" customWidth="1"/>
    <col min="10360" max="10361" width="6.44140625" style="19" customWidth="1"/>
    <col min="10362" max="10368" width="5.6640625" style="19" customWidth="1"/>
    <col min="10369" max="10370" width="6.44140625" style="19" customWidth="1"/>
    <col min="10371" max="10383" width="5.6640625" style="19" customWidth="1"/>
    <col min="10384" max="10605" width="11.44140625" style="19"/>
    <col min="10606" max="10606" width="3.6640625" style="19" customWidth="1"/>
    <col min="10607" max="10607" width="8.5546875" style="19" customWidth="1"/>
    <col min="10608" max="10608" width="3.109375" style="19" customWidth="1"/>
    <col min="10609" max="10609" width="12.6640625" style="19" customWidth="1"/>
    <col min="10610" max="10615" width="6.6640625" style="19" customWidth="1"/>
    <col min="10616" max="10617" width="6.44140625" style="19" customWidth="1"/>
    <col min="10618" max="10624" width="5.6640625" style="19" customWidth="1"/>
    <col min="10625" max="10626" width="6.44140625" style="19" customWidth="1"/>
    <col min="10627" max="10639" width="5.6640625" style="19" customWidth="1"/>
    <col min="10640" max="10861" width="11.44140625" style="19"/>
    <col min="10862" max="10862" width="3.6640625" style="19" customWidth="1"/>
    <col min="10863" max="10863" width="8.5546875" style="19" customWidth="1"/>
    <col min="10864" max="10864" width="3.109375" style="19" customWidth="1"/>
    <col min="10865" max="10865" width="12.6640625" style="19" customWidth="1"/>
    <col min="10866" max="10871" width="6.6640625" style="19" customWidth="1"/>
    <col min="10872" max="10873" width="6.44140625" style="19" customWidth="1"/>
    <col min="10874" max="10880" width="5.6640625" style="19" customWidth="1"/>
    <col min="10881" max="10882" width="6.44140625" style="19" customWidth="1"/>
    <col min="10883" max="10895" width="5.6640625" style="19" customWidth="1"/>
    <col min="10896" max="11117" width="11.44140625" style="19"/>
    <col min="11118" max="11118" width="3.6640625" style="19" customWidth="1"/>
    <col min="11119" max="11119" width="8.5546875" style="19" customWidth="1"/>
    <col min="11120" max="11120" width="3.109375" style="19" customWidth="1"/>
    <col min="11121" max="11121" width="12.6640625" style="19" customWidth="1"/>
    <col min="11122" max="11127" width="6.6640625" style="19" customWidth="1"/>
    <col min="11128" max="11129" width="6.44140625" style="19" customWidth="1"/>
    <col min="11130" max="11136" width="5.6640625" style="19" customWidth="1"/>
    <col min="11137" max="11138" width="6.44140625" style="19" customWidth="1"/>
    <col min="11139" max="11151" width="5.6640625" style="19" customWidth="1"/>
    <col min="11152" max="11373" width="11.44140625" style="19"/>
    <col min="11374" max="11374" width="3.6640625" style="19" customWidth="1"/>
    <col min="11375" max="11375" width="8.5546875" style="19" customWidth="1"/>
    <col min="11376" max="11376" width="3.109375" style="19" customWidth="1"/>
    <col min="11377" max="11377" width="12.6640625" style="19" customWidth="1"/>
    <col min="11378" max="11383" width="6.6640625" style="19" customWidth="1"/>
    <col min="11384" max="11385" width="6.44140625" style="19" customWidth="1"/>
    <col min="11386" max="11392" width="5.6640625" style="19" customWidth="1"/>
    <col min="11393" max="11394" width="6.44140625" style="19" customWidth="1"/>
    <col min="11395" max="11407" width="5.6640625" style="19" customWidth="1"/>
    <col min="11408" max="11629" width="11.44140625" style="19"/>
    <col min="11630" max="11630" width="3.6640625" style="19" customWidth="1"/>
    <col min="11631" max="11631" width="8.5546875" style="19" customWidth="1"/>
    <col min="11632" max="11632" width="3.109375" style="19" customWidth="1"/>
    <col min="11633" max="11633" width="12.6640625" style="19" customWidth="1"/>
    <col min="11634" max="11639" width="6.6640625" style="19" customWidth="1"/>
    <col min="11640" max="11641" width="6.44140625" style="19" customWidth="1"/>
    <col min="11642" max="11648" width="5.6640625" style="19" customWidth="1"/>
    <col min="11649" max="11650" width="6.44140625" style="19" customWidth="1"/>
    <col min="11651" max="11663" width="5.6640625" style="19" customWidth="1"/>
    <col min="11664" max="11885" width="11.44140625" style="19"/>
    <col min="11886" max="11886" width="3.6640625" style="19" customWidth="1"/>
    <col min="11887" max="11887" width="8.5546875" style="19" customWidth="1"/>
    <col min="11888" max="11888" width="3.109375" style="19" customWidth="1"/>
    <col min="11889" max="11889" width="12.6640625" style="19" customWidth="1"/>
    <col min="11890" max="11895" width="6.6640625" style="19" customWidth="1"/>
    <col min="11896" max="11897" width="6.44140625" style="19" customWidth="1"/>
    <col min="11898" max="11904" width="5.6640625" style="19" customWidth="1"/>
    <col min="11905" max="11906" width="6.44140625" style="19" customWidth="1"/>
    <col min="11907" max="11919" width="5.6640625" style="19" customWidth="1"/>
    <col min="11920" max="12141" width="11.44140625" style="19"/>
    <col min="12142" max="12142" width="3.6640625" style="19" customWidth="1"/>
    <col min="12143" max="12143" width="8.5546875" style="19" customWidth="1"/>
    <col min="12144" max="12144" width="3.109375" style="19" customWidth="1"/>
    <col min="12145" max="12145" width="12.6640625" style="19" customWidth="1"/>
    <col min="12146" max="12151" width="6.6640625" style="19" customWidth="1"/>
    <col min="12152" max="12153" width="6.44140625" style="19" customWidth="1"/>
    <col min="12154" max="12160" width="5.6640625" style="19" customWidth="1"/>
    <col min="12161" max="12162" width="6.44140625" style="19" customWidth="1"/>
    <col min="12163" max="12175" width="5.6640625" style="19" customWidth="1"/>
    <col min="12176" max="12397" width="11.44140625" style="19"/>
    <col min="12398" max="12398" width="3.6640625" style="19" customWidth="1"/>
    <col min="12399" max="12399" width="8.5546875" style="19" customWidth="1"/>
    <col min="12400" max="12400" width="3.109375" style="19" customWidth="1"/>
    <col min="12401" max="12401" width="12.6640625" style="19" customWidth="1"/>
    <col min="12402" max="12407" width="6.6640625" style="19" customWidth="1"/>
    <col min="12408" max="12409" width="6.44140625" style="19" customWidth="1"/>
    <col min="12410" max="12416" width="5.6640625" style="19" customWidth="1"/>
    <col min="12417" max="12418" width="6.44140625" style="19" customWidth="1"/>
    <col min="12419" max="12431" width="5.6640625" style="19" customWidth="1"/>
    <col min="12432" max="12653" width="11.44140625" style="19"/>
    <col min="12654" max="12654" width="3.6640625" style="19" customWidth="1"/>
    <col min="12655" max="12655" width="8.5546875" style="19" customWidth="1"/>
    <col min="12656" max="12656" width="3.109375" style="19" customWidth="1"/>
    <col min="12657" max="12657" width="12.6640625" style="19" customWidth="1"/>
    <col min="12658" max="12663" width="6.6640625" style="19" customWidth="1"/>
    <col min="12664" max="12665" width="6.44140625" style="19" customWidth="1"/>
    <col min="12666" max="12672" width="5.6640625" style="19" customWidth="1"/>
    <col min="12673" max="12674" width="6.44140625" style="19" customWidth="1"/>
    <col min="12675" max="12687" width="5.6640625" style="19" customWidth="1"/>
    <col min="12688" max="12909" width="11.44140625" style="19"/>
    <col min="12910" max="12910" width="3.6640625" style="19" customWidth="1"/>
    <col min="12911" max="12911" width="8.5546875" style="19" customWidth="1"/>
    <col min="12912" max="12912" width="3.109375" style="19" customWidth="1"/>
    <col min="12913" max="12913" width="12.6640625" style="19" customWidth="1"/>
    <col min="12914" max="12919" width="6.6640625" style="19" customWidth="1"/>
    <col min="12920" max="12921" width="6.44140625" style="19" customWidth="1"/>
    <col min="12922" max="12928" width="5.6640625" style="19" customWidth="1"/>
    <col min="12929" max="12930" width="6.44140625" style="19" customWidth="1"/>
    <col min="12931" max="12943" width="5.6640625" style="19" customWidth="1"/>
    <col min="12944" max="13165" width="11.44140625" style="19"/>
    <col min="13166" max="13166" width="3.6640625" style="19" customWidth="1"/>
    <col min="13167" max="13167" width="8.5546875" style="19" customWidth="1"/>
    <col min="13168" max="13168" width="3.109375" style="19" customWidth="1"/>
    <col min="13169" max="13169" width="12.6640625" style="19" customWidth="1"/>
    <col min="13170" max="13175" width="6.6640625" style="19" customWidth="1"/>
    <col min="13176" max="13177" width="6.44140625" style="19" customWidth="1"/>
    <col min="13178" max="13184" width="5.6640625" style="19" customWidth="1"/>
    <col min="13185" max="13186" width="6.44140625" style="19" customWidth="1"/>
    <col min="13187" max="13199" width="5.6640625" style="19" customWidth="1"/>
    <col min="13200" max="13421" width="11.44140625" style="19"/>
    <col min="13422" max="13422" width="3.6640625" style="19" customWidth="1"/>
    <col min="13423" max="13423" width="8.5546875" style="19" customWidth="1"/>
    <col min="13424" max="13424" width="3.109375" style="19" customWidth="1"/>
    <col min="13425" max="13425" width="12.6640625" style="19" customWidth="1"/>
    <col min="13426" max="13431" width="6.6640625" style="19" customWidth="1"/>
    <col min="13432" max="13433" width="6.44140625" style="19" customWidth="1"/>
    <col min="13434" max="13440" width="5.6640625" style="19" customWidth="1"/>
    <col min="13441" max="13442" width="6.44140625" style="19" customWidth="1"/>
    <col min="13443" max="13455" width="5.6640625" style="19" customWidth="1"/>
    <col min="13456" max="13677" width="11.44140625" style="19"/>
    <col min="13678" max="13678" width="3.6640625" style="19" customWidth="1"/>
    <col min="13679" max="13679" width="8.5546875" style="19" customWidth="1"/>
    <col min="13680" max="13680" width="3.109375" style="19" customWidth="1"/>
    <col min="13681" max="13681" width="12.6640625" style="19" customWidth="1"/>
    <col min="13682" max="13687" width="6.6640625" style="19" customWidth="1"/>
    <col min="13688" max="13689" width="6.44140625" style="19" customWidth="1"/>
    <col min="13690" max="13696" width="5.6640625" style="19" customWidth="1"/>
    <col min="13697" max="13698" width="6.44140625" style="19" customWidth="1"/>
    <col min="13699" max="13711" width="5.6640625" style="19" customWidth="1"/>
    <col min="13712" max="13933" width="11.44140625" style="19"/>
    <col min="13934" max="13934" width="3.6640625" style="19" customWidth="1"/>
    <col min="13935" max="13935" width="8.5546875" style="19" customWidth="1"/>
    <col min="13936" max="13936" width="3.109375" style="19" customWidth="1"/>
    <col min="13937" max="13937" width="12.6640625" style="19" customWidth="1"/>
    <col min="13938" max="13943" width="6.6640625" style="19" customWidth="1"/>
    <col min="13944" max="13945" width="6.44140625" style="19" customWidth="1"/>
    <col min="13946" max="13952" width="5.6640625" style="19" customWidth="1"/>
    <col min="13953" max="13954" width="6.44140625" style="19" customWidth="1"/>
    <col min="13955" max="13967" width="5.6640625" style="19" customWidth="1"/>
    <col min="13968" max="14189" width="11.44140625" style="19"/>
    <col min="14190" max="14190" width="3.6640625" style="19" customWidth="1"/>
    <col min="14191" max="14191" width="8.5546875" style="19" customWidth="1"/>
    <col min="14192" max="14192" width="3.109375" style="19" customWidth="1"/>
    <col min="14193" max="14193" width="12.6640625" style="19" customWidth="1"/>
    <col min="14194" max="14199" width="6.6640625" style="19" customWidth="1"/>
    <col min="14200" max="14201" width="6.44140625" style="19" customWidth="1"/>
    <col min="14202" max="14208" width="5.6640625" style="19" customWidth="1"/>
    <col min="14209" max="14210" width="6.44140625" style="19" customWidth="1"/>
    <col min="14211" max="14223" width="5.6640625" style="19" customWidth="1"/>
    <col min="14224" max="14445" width="11.44140625" style="19"/>
    <col min="14446" max="14446" width="3.6640625" style="19" customWidth="1"/>
    <col min="14447" max="14447" width="8.5546875" style="19" customWidth="1"/>
    <col min="14448" max="14448" width="3.109375" style="19" customWidth="1"/>
    <col min="14449" max="14449" width="12.6640625" style="19" customWidth="1"/>
    <col min="14450" max="14455" width="6.6640625" style="19" customWidth="1"/>
    <col min="14456" max="14457" width="6.44140625" style="19" customWidth="1"/>
    <col min="14458" max="14464" width="5.6640625" style="19" customWidth="1"/>
    <col min="14465" max="14466" width="6.44140625" style="19" customWidth="1"/>
    <col min="14467" max="14479" width="5.6640625" style="19" customWidth="1"/>
    <col min="14480" max="14701" width="11.44140625" style="19"/>
    <col min="14702" max="14702" width="3.6640625" style="19" customWidth="1"/>
    <col min="14703" max="14703" width="8.5546875" style="19" customWidth="1"/>
    <col min="14704" max="14704" width="3.109375" style="19" customWidth="1"/>
    <col min="14705" max="14705" width="12.6640625" style="19" customWidth="1"/>
    <col min="14706" max="14711" width="6.6640625" style="19" customWidth="1"/>
    <col min="14712" max="14713" width="6.44140625" style="19" customWidth="1"/>
    <col min="14714" max="14720" width="5.6640625" style="19" customWidth="1"/>
    <col min="14721" max="14722" width="6.44140625" style="19" customWidth="1"/>
    <col min="14723" max="14735" width="5.6640625" style="19" customWidth="1"/>
    <col min="14736" max="14957" width="11.44140625" style="19"/>
    <col min="14958" max="14958" width="3.6640625" style="19" customWidth="1"/>
    <col min="14959" max="14959" width="8.5546875" style="19" customWidth="1"/>
    <col min="14960" max="14960" width="3.109375" style="19" customWidth="1"/>
    <col min="14961" max="14961" width="12.6640625" style="19" customWidth="1"/>
    <col min="14962" max="14967" width="6.6640625" style="19" customWidth="1"/>
    <col min="14968" max="14969" width="6.44140625" style="19" customWidth="1"/>
    <col min="14970" max="14976" width="5.6640625" style="19" customWidth="1"/>
    <col min="14977" max="14978" width="6.44140625" style="19" customWidth="1"/>
    <col min="14979" max="14991" width="5.6640625" style="19" customWidth="1"/>
    <col min="14992" max="15213" width="11.44140625" style="19"/>
    <col min="15214" max="15214" width="3.6640625" style="19" customWidth="1"/>
    <col min="15215" max="15215" width="8.5546875" style="19" customWidth="1"/>
    <col min="15216" max="15216" width="3.109375" style="19" customWidth="1"/>
    <col min="15217" max="15217" width="12.6640625" style="19" customWidth="1"/>
    <col min="15218" max="15223" width="6.6640625" style="19" customWidth="1"/>
    <col min="15224" max="15225" width="6.44140625" style="19" customWidth="1"/>
    <col min="15226" max="15232" width="5.6640625" style="19" customWidth="1"/>
    <col min="15233" max="15234" width="6.44140625" style="19" customWidth="1"/>
    <col min="15235" max="15247" width="5.6640625" style="19" customWidth="1"/>
    <col min="15248" max="15469" width="11.44140625" style="19"/>
    <col min="15470" max="15470" width="3.6640625" style="19" customWidth="1"/>
    <col min="15471" max="15471" width="8.5546875" style="19" customWidth="1"/>
    <col min="15472" max="15472" width="3.109375" style="19" customWidth="1"/>
    <col min="15473" max="15473" width="12.6640625" style="19" customWidth="1"/>
    <col min="15474" max="15479" width="6.6640625" style="19" customWidth="1"/>
    <col min="15480" max="15481" width="6.44140625" style="19" customWidth="1"/>
    <col min="15482" max="15488" width="5.6640625" style="19" customWidth="1"/>
    <col min="15489" max="15490" width="6.44140625" style="19" customWidth="1"/>
    <col min="15491" max="15503" width="5.6640625" style="19" customWidth="1"/>
    <col min="15504" max="15725" width="11.44140625" style="19"/>
    <col min="15726" max="15726" width="3.6640625" style="19" customWidth="1"/>
    <col min="15727" max="15727" width="8.5546875" style="19" customWidth="1"/>
    <col min="15728" max="15728" width="3.109375" style="19" customWidth="1"/>
    <col min="15729" max="15729" width="12.6640625" style="19" customWidth="1"/>
    <col min="15730" max="15735" width="6.6640625" style="19" customWidth="1"/>
    <col min="15736" max="15737" width="6.44140625" style="19" customWidth="1"/>
    <col min="15738" max="15744" width="5.6640625" style="19" customWidth="1"/>
    <col min="15745" max="15746" width="6.44140625" style="19" customWidth="1"/>
    <col min="15747" max="15759" width="5.6640625" style="19" customWidth="1"/>
    <col min="15760" max="15981" width="11.44140625" style="19"/>
    <col min="15982" max="15982" width="3.6640625" style="19" customWidth="1"/>
    <col min="15983" max="15983" width="8.5546875" style="19" customWidth="1"/>
    <col min="15984" max="15984" width="3.109375" style="19" customWidth="1"/>
    <col min="15985" max="15985" width="12.6640625" style="19" customWidth="1"/>
    <col min="15986" max="15991" width="6.6640625" style="19" customWidth="1"/>
    <col min="15992" max="15993" width="6.44140625" style="19" customWidth="1"/>
    <col min="15994" max="16000" width="5.6640625" style="19" customWidth="1"/>
    <col min="16001" max="16002" width="6.44140625" style="19" customWidth="1"/>
    <col min="16003" max="16015" width="5.6640625" style="19" customWidth="1"/>
    <col min="16016" max="16384" width="11.44140625" style="19"/>
  </cols>
  <sheetData>
    <row r="1" spans="1:48" s="1" customFormat="1" ht="16.5" customHeight="1" x14ac:dyDescent="0.3">
      <c r="A1" s="42" t="s">
        <v>112</v>
      </c>
      <c r="B1" s="43"/>
      <c r="C1" s="43"/>
      <c r="D1" s="43"/>
      <c r="E1" s="44"/>
      <c r="F1" s="45" t="s">
        <v>0</v>
      </c>
      <c r="G1" s="46"/>
      <c r="H1" s="46"/>
      <c r="I1" s="47"/>
      <c r="J1" s="51" t="s">
        <v>1</v>
      </c>
      <c r="K1" s="52"/>
      <c r="L1" s="53"/>
      <c r="M1" s="57" t="s">
        <v>2</v>
      </c>
      <c r="N1" s="58"/>
      <c r="O1" s="71" t="s">
        <v>50</v>
      </c>
      <c r="P1" s="76" t="s">
        <v>51</v>
      </c>
      <c r="Q1" s="84" t="s">
        <v>96</v>
      </c>
      <c r="R1" s="85"/>
      <c r="S1" s="100" t="s">
        <v>65</v>
      </c>
      <c r="T1" s="71" t="s">
        <v>97</v>
      </c>
      <c r="U1" s="71" t="s">
        <v>59</v>
      </c>
      <c r="V1" s="71" t="s">
        <v>98</v>
      </c>
      <c r="W1" s="71" t="s">
        <v>99</v>
      </c>
      <c r="X1" s="57" t="s">
        <v>3</v>
      </c>
      <c r="Y1" s="58"/>
      <c r="Z1" s="71" t="s">
        <v>4</v>
      </c>
      <c r="AA1" s="76" t="s">
        <v>56</v>
      </c>
      <c r="AB1" s="84" t="s">
        <v>5</v>
      </c>
      <c r="AC1" s="85"/>
      <c r="AD1" s="100" t="s">
        <v>6</v>
      </c>
      <c r="AE1" s="71" t="s">
        <v>8</v>
      </c>
      <c r="AF1" s="71" t="s">
        <v>7</v>
      </c>
      <c r="AG1" s="71" t="s">
        <v>9</v>
      </c>
      <c r="AH1" s="71" t="s">
        <v>10</v>
      </c>
      <c r="AI1" s="71" t="s">
        <v>91</v>
      </c>
      <c r="AJ1" s="71" t="s">
        <v>52</v>
      </c>
      <c r="AK1" s="71" t="s">
        <v>77</v>
      </c>
      <c r="AL1" s="71" t="s">
        <v>60</v>
      </c>
      <c r="AM1" s="71" t="s">
        <v>90</v>
      </c>
      <c r="AN1" s="71" t="s">
        <v>58</v>
      </c>
      <c r="AO1" s="71" t="s">
        <v>92</v>
      </c>
      <c r="AP1" s="71" t="s">
        <v>78</v>
      </c>
      <c r="AQ1" s="71" t="s">
        <v>79</v>
      </c>
      <c r="AR1" s="71" t="s">
        <v>80</v>
      </c>
      <c r="AS1" s="71" t="s">
        <v>93</v>
      </c>
      <c r="AT1" s="71" t="s">
        <v>94</v>
      </c>
      <c r="AU1" s="71" t="s">
        <v>81</v>
      </c>
      <c r="AV1" s="71" t="s">
        <v>82</v>
      </c>
    </row>
    <row r="2" spans="1:48" s="1" customFormat="1" ht="6" customHeight="1" x14ac:dyDescent="0.3">
      <c r="A2" s="61" t="s">
        <v>11</v>
      </c>
      <c r="B2" s="63" t="s">
        <v>12</v>
      </c>
      <c r="C2" s="65" t="s">
        <v>47</v>
      </c>
      <c r="D2" s="66"/>
      <c r="E2" s="69" t="s">
        <v>61</v>
      </c>
      <c r="F2" s="48"/>
      <c r="G2" s="49"/>
      <c r="H2" s="49"/>
      <c r="I2" s="50"/>
      <c r="J2" s="54"/>
      <c r="K2" s="55"/>
      <c r="L2" s="56"/>
      <c r="M2" s="59"/>
      <c r="N2" s="60"/>
      <c r="O2" s="72"/>
      <c r="P2" s="98"/>
      <c r="Q2" s="101"/>
      <c r="R2" s="87"/>
      <c r="S2" s="77"/>
      <c r="T2" s="72"/>
      <c r="U2" s="72"/>
      <c r="V2" s="72"/>
      <c r="W2" s="72"/>
      <c r="X2" s="59"/>
      <c r="Y2" s="60"/>
      <c r="Z2" s="72"/>
      <c r="AA2" s="98"/>
      <c r="AB2" s="101"/>
      <c r="AC2" s="87"/>
      <c r="AD2" s="77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</row>
    <row r="3" spans="1:48" s="7" customFormat="1" ht="36" customHeight="1" x14ac:dyDescent="0.2">
      <c r="A3" s="62"/>
      <c r="B3" s="64"/>
      <c r="C3" s="67"/>
      <c r="D3" s="68"/>
      <c r="E3" s="70"/>
      <c r="F3" s="2" t="s">
        <v>46</v>
      </c>
      <c r="G3" s="3" t="s">
        <v>45</v>
      </c>
      <c r="H3" s="3" t="s">
        <v>13</v>
      </c>
      <c r="I3" s="4" t="s">
        <v>44</v>
      </c>
      <c r="J3" s="5" t="s">
        <v>14</v>
      </c>
      <c r="K3" s="6" t="s">
        <v>15</v>
      </c>
      <c r="L3" s="23" t="s">
        <v>49</v>
      </c>
      <c r="M3" s="5" t="s">
        <v>16</v>
      </c>
      <c r="N3" s="6" t="s">
        <v>17</v>
      </c>
      <c r="O3" s="73"/>
      <c r="P3" s="99"/>
      <c r="Q3" s="102"/>
      <c r="R3" s="89"/>
      <c r="S3" s="78"/>
      <c r="T3" s="73"/>
      <c r="U3" s="73"/>
      <c r="V3" s="73"/>
      <c r="W3" s="73"/>
      <c r="X3" s="5" t="s">
        <v>16</v>
      </c>
      <c r="Y3" s="6" t="s">
        <v>17</v>
      </c>
      <c r="Z3" s="73"/>
      <c r="AA3" s="99"/>
      <c r="AB3" s="102"/>
      <c r="AC3" s="89"/>
      <c r="AD3" s="78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</row>
    <row r="4" spans="1:48" s="18" customFormat="1" ht="15" thickBot="1" x14ac:dyDescent="0.35">
      <c r="A4" s="8"/>
      <c r="B4" s="9"/>
      <c r="C4" s="10"/>
      <c r="D4" s="21"/>
      <c r="E4" s="11"/>
      <c r="F4" s="12" t="s">
        <v>21</v>
      </c>
      <c r="G4" s="13" t="s">
        <v>18</v>
      </c>
      <c r="H4" s="13" t="s">
        <v>19</v>
      </c>
      <c r="I4" s="14" t="s">
        <v>20</v>
      </c>
      <c r="J4" s="15" t="s">
        <v>22</v>
      </c>
      <c r="K4" s="17" t="s">
        <v>23</v>
      </c>
      <c r="L4" s="24" t="s">
        <v>48</v>
      </c>
      <c r="M4" s="15" t="s">
        <v>24</v>
      </c>
      <c r="N4" s="17" t="s">
        <v>25</v>
      </c>
      <c r="O4" s="17" t="s">
        <v>26</v>
      </c>
      <c r="P4" s="27" t="s">
        <v>27</v>
      </c>
      <c r="Q4" s="103" t="s">
        <v>28</v>
      </c>
      <c r="R4" s="104"/>
      <c r="S4" s="83" t="s">
        <v>29</v>
      </c>
      <c r="T4" s="17" t="s">
        <v>73</v>
      </c>
      <c r="U4" s="17" t="s">
        <v>74</v>
      </c>
      <c r="V4" s="27" t="s">
        <v>75</v>
      </c>
      <c r="W4" s="16" t="s">
        <v>76</v>
      </c>
      <c r="X4" s="15" t="s">
        <v>30</v>
      </c>
      <c r="Y4" s="17" t="s">
        <v>31</v>
      </c>
      <c r="Z4" s="17" t="s">
        <v>32</v>
      </c>
      <c r="AA4" s="27" t="s">
        <v>33</v>
      </c>
      <c r="AB4" s="103" t="s">
        <v>34</v>
      </c>
      <c r="AC4" s="104"/>
      <c r="AD4" s="83" t="s">
        <v>35</v>
      </c>
      <c r="AE4" s="17" t="s">
        <v>36</v>
      </c>
      <c r="AF4" s="17" t="s">
        <v>53</v>
      </c>
      <c r="AG4" s="17" t="s">
        <v>55</v>
      </c>
      <c r="AH4" s="17" t="s">
        <v>57</v>
      </c>
      <c r="AI4" s="17" t="s">
        <v>37</v>
      </c>
      <c r="AJ4" s="17" t="s">
        <v>38</v>
      </c>
      <c r="AK4" s="17" t="s">
        <v>39</v>
      </c>
      <c r="AL4" s="17" t="s">
        <v>40</v>
      </c>
      <c r="AM4" s="17" t="s">
        <v>41</v>
      </c>
      <c r="AN4" s="17" t="s">
        <v>42</v>
      </c>
      <c r="AO4" s="17" t="s">
        <v>43</v>
      </c>
      <c r="AP4" s="17" t="s">
        <v>83</v>
      </c>
      <c r="AQ4" s="17" t="s">
        <v>84</v>
      </c>
      <c r="AR4" s="17" t="s">
        <v>85</v>
      </c>
      <c r="AS4" s="17" t="s">
        <v>86</v>
      </c>
      <c r="AT4" s="17" t="s">
        <v>87</v>
      </c>
      <c r="AU4" s="17" t="s">
        <v>88</v>
      </c>
      <c r="AV4" s="17" t="s">
        <v>89</v>
      </c>
    </row>
    <row r="5" spans="1:48" s="31" customFormat="1" x14ac:dyDescent="0.2">
      <c r="A5" s="18"/>
      <c r="B5" s="28">
        <v>0</v>
      </c>
      <c r="C5" s="28">
        <v>0</v>
      </c>
      <c r="D5" s="28">
        <v>0</v>
      </c>
      <c r="E5" s="29" t="s">
        <v>182</v>
      </c>
      <c r="F5" s="30">
        <v>46779</v>
      </c>
      <c r="G5" s="30">
        <v>37592</v>
      </c>
      <c r="H5" s="30">
        <v>9187</v>
      </c>
      <c r="I5" s="30">
        <v>0</v>
      </c>
      <c r="J5" s="30">
        <v>27295</v>
      </c>
      <c r="K5" s="30">
        <v>8821</v>
      </c>
      <c r="L5" s="30">
        <v>8808</v>
      </c>
      <c r="M5" s="28">
        <v>280</v>
      </c>
      <c r="N5" s="28">
        <v>27015</v>
      </c>
      <c r="O5" s="28">
        <v>11385</v>
      </c>
      <c r="P5" s="28">
        <v>6489</v>
      </c>
      <c r="Q5" s="94">
        <v>2509</v>
      </c>
      <c r="R5" s="90"/>
      <c r="S5" s="28">
        <v>2120</v>
      </c>
      <c r="T5" s="28">
        <v>865</v>
      </c>
      <c r="U5" s="28">
        <v>1539</v>
      </c>
      <c r="V5" s="28">
        <v>858</v>
      </c>
      <c r="W5" s="28">
        <v>1250</v>
      </c>
      <c r="X5" s="28">
        <v>271</v>
      </c>
      <c r="Y5" s="28">
        <v>27024</v>
      </c>
      <c r="Z5" s="28">
        <v>11010</v>
      </c>
      <c r="AA5" s="31">
        <v>6257</v>
      </c>
      <c r="AB5" s="94">
        <v>2653</v>
      </c>
      <c r="AC5" s="90"/>
      <c r="AD5" s="31">
        <v>1831</v>
      </c>
      <c r="AE5" s="31">
        <v>1236</v>
      </c>
      <c r="AF5" s="31">
        <v>1742</v>
      </c>
      <c r="AG5" s="31">
        <v>467</v>
      </c>
      <c r="AH5" s="31">
        <v>76</v>
      </c>
      <c r="AI5" s="31">
        <v>299</v>
      </c>
      <c r="AJ5" s="31">
        <v>76</v>
      </c>
      <c r="AK5" s="31">
        <v>18</v>
      </c>
      <c r="AL5" s="31">
        <v>312</v>
      </c>
      <c r="AM5" s="31">
        <v>148</v>
      </c>
      <c r="AN5" s="31">
        <v>30</v>
      </c>
      <c r="AO5" s="31">
        <v>131</v>
      </c>
      <c r="AP5" s="31">
        <v>455</v>
      </c>
      <c r="AQ5" s="31">
        <v>10</v>
      </c>
      <c r="AR5" s="31">
        <v>34</v>
      </c>
      <c r="AS5" s="31">
        <v>26</v>
      </c>
      <c r="AT5" s="31">
        <v>94</v>
      </c>
      <c r="AU5" s="31">
        <v>82</v>
      </c>
      <c r="AV5" s="31">
        <v>37</v>
      </c>
    </row>
    <row r="6" spans="1:48" s="39" customFormat="1" x14ac:dyDescent="0.2">
      <c r="A6" s="37"/>
      <c r="B6" s="35"/>
      <c r="C6" s="35"/>
      <c r="D6" s="35"/>
      <c r="E6" s="38"/>
      <c r="F6" s="35"/>
      <c r="G6" s="35"/>
      <c r="H6" s="35"/>
      <c r="I6" s="35"/>
      <c r="J6" s="35">
        <v>0.58348831740738361</v>
      </c>
      <c r="K6" s="35"/>
      <c r="L6" s="35">
        <v>0.32269646455394763</v>
      </c>
      <c r="M6" s="35"/>
      <c r="N6" s="35">
        <v>1</v>
      </c>
      <c r="O6" s="35">
        <v>0.42143253747917825</v>
      </c>
      <c r="P6" s="35">
        <v>0.240199888950583</v>
      </c>
      <c r="Q6" s="95">
        <v>9.2874329076439013E-2</v>
      </c>
      <c r="R6" s="91"/>
      <c r="S6" s="35">
        <v>7.8474921339996298E-2</v>
      </c>
      <c r="T6" s="35">
        <v>3.2019248565611697E-2</v>
      </c>
      <c r="U6" s="35">
        <v>5.6968350916157692E-2</v>
      </c>
      <c r="V6" s="35">
        <v>3.176013325930039E-2</v>
      </c>
      <c r="W6" s="35">
        <v>4.6270590412733667E-2</v>
      </c>
      <c r="X6" s="35"/>
      <c r="Y6" s="35">
        <v>1</v>
      </c>
      <c r="Z6" s="35">
        <v>0.40741563055062169</v>
      </c>
      <c r="AA6" s="35">
        <v>0.23153493191237418</v>
      </c>
      <c r="AB6" s="95">
        <v>9.8171995263469508E-2</v>
      </c>
      <c r="AC6" s="91"/>
      <c r="AD6" s="35">
        <v>6.7754588513913555E-2</v>
      </c>
      <c r="AE6" s="35">
        <v>4.5737122557726467E-2</v>
      </c>
      <c r="AF6" s="35">
        <v>6.4461219656601537E-2</v>
      </c>
      <c r="AG6" s="35">
        <v>1.7280935464772055E-2</v>
      </c>
      <c r="AH6" s="35">
        <v>2.8123149792776791E-3</v>
      </c>
      <c r="AI6" s="35">
        <v>1.1064239194789816E-2</v>
      </c>
      <c r="AJ6" s="35">
        <v>2.8123149792776791E-3</v>
      </c>
      <c r="AK6" s="35">
        <v>6.6607460035523981E-4</v>
      </c>
      <c r="AL6" s="35">
        <v>1.1545293072824156E-2</v>
      </c>
      <c r="AM6" s="35">
        <v>5.4766133806986384E-3</v>
      </c>
      <c r="AN6" s="35">
        <v>1.1101243339253996E-3</v>
      </c>
      <c r="AO6" s="35">
        <v>4.8475429248075784E-3</v>
      </c>
      <c r="AP6" s="35">
        <v>1.6836885731201894E-2</v>
      </c>
      <c r="AQ6" s="35">
        <v>3.7004144464179988E-4</v>
      </c>
      <c r="AR6" s="35">
        <v>1.2581409117821197E-3</v>
      </c>
      <c r="AS6" s="35">
        <v>9.6210775606867969E-4</v>
      </c>
      <c r="AT6" s="35">
        <v>3.4783895796329191E-3</v>
      </c>
      <c r="AU6" s="35">
        <v>3.034339846062759E-3</v>
      </c>
      <c r="AV6" s="35">
        <v>1.3691533451746596E-3</v>
      </c>
    </row>
    <row r="7" spans="1:48" x14ac:dyDescent="0.2">
      <c r="B7" s="25">
        <v>13</v>
      </c>
      <c r="C7" s="25">
        <v>0</v>
      </c>
      <c r="D7" s="25">
        <v>0</v>
      </c>
      <c r="E7" s="22" t="s">
        <v>183</v>
      </c>
      <c r="F7" s="26">
        <v>812</v>
      </c>
      <c r="G7" s="26">
        <v>640</v>
      </c>
      <c r="H7" s="26">
        <v>172</v>
      </c>
      <c r="I7" s="26">
        <v>0</v>
      </c>
      <c r="J7" s="26">
        <v>482</v>
      </c>
      <c r="K7" s="26">
        <v>166</v>
      </c>
      <c r="L7" s="26">
        <v>166</v>
      </c>
      <c r="M7" s="25">
        <v>3</v>
      </c>
      <c r="N7" s="25">
        <v>479</v>
      </c>
      <c r="O7" s="25">
        <v>180</v>
      </c>
      <c r="P7" s="25">
        <v>127</v>
      </c>
      <c r="Q7" s="96">
        <v>60</v>
      </c>
      <c r="R7" s="92">
        <f>Q7/N7</f>
        <v>0.12526096033402923</v>
      </c>
      <c r="S7" s="25">
        <v>51</v>
      </c>
      <c r="T7" s="25">
        <v>7</v>
      </c>
      <c r="U7" s="25">
        <v>28</v>
      </c>
      <c r="V7" s="25">
        <v>15</v>
      </c>
      <c r="W7" s="25">
        <v>11</v>
      </c>
      <c r="X7" s="25">
        <v>3</v>
      </c>
      <c r="Y7" s="25">
        <v>479</v>
      </c>
      <c r="Z7" s="25">
        <v>181</v>
      </c>
      <c r="AA7" s="19">
        <v>117</v>
      </c>
      <c r="AB7" s="96">
        <v>59</v>
      </c>
      <c r="AC7" s="92">
        <f>AB7/Y7</f>
        <v>0.12317327766179541</v>
      </c>
      <c r="AD7" s="19">
        <v>33</v>
      </c>
      <c r="AE7" s="19">
        <v>11</v>
      </c>
      <c r="AF7" s="19">
        <v>30</v>
      </c>
      <c r="AG7" s="19">
        <v>11</v>
      </c>
      <c r="AH7" s="19">
        <v>2</v>
      </c>
      <c r="AI7" s="19">
        <v>1</v>
      </c>
      <c r="AJ7" s="19">
        <v>4</v>
      </c>
      <c r="AK7" s="19">
        <v>0</v>
      </c>
      <c r="AL7" s="19">
        <v>2</v>
      </c>
      <c r="AM7" s="19">
        <v>4</v>
      </c>
      <c r="AN7" s="19">
        <v>0</v>
      </c>
      <c r="AO7" s="19">
        <v>4</v>
      </c>
      <c r="AP7" s="19">
        <v>12</v>
      </c>
      <c r="AQ7" s="19">
        <v>0</v>
      </c>
      <c r="AR7" s="19">
        <v>2</v>
      </c>
      <c r="AS7" s="19">
        <v>0</v>
      </c>
      <c r="AT7" s="19">
        <v>0</v>
      </c>
      <c r="AU7" s="19">
        <v>3</v>
      </c>
      <c r="AV7" s="19">
        <v>3</v>
      </c>
    </row>
    <row r="8" spans="1:48" x14ac:dyDescent="0.2">
      <c r="B8" s="25">
        <v>25</v>
      </c>
      <c r="C8" s="25">
        <v>0</v>
      </c>
      <c r="D8" s="25">
        <v>0</v>
      </c>
      <c r="E8" s="22" t="s">
        <v>184</v>
      </c>
      <c r="F8" s="26">
        <v>903</v>
      </c>
      <c r="G8" s="26">
        <v>779</v>
      </c>
      <c r="H8" s="26">
        <v>124</v>
      </c>
      <c r="I8" s="26">
        <v>0</v>
      </c>
      <c r="J8" s="26">
        <v>570</v>
      </c>
      <c r="K8" s="26">
        <v>116</v>
      </c>
      <c r="L8" s="26">
        <v>116</v>
      </c>
      <c r="M8" s="25">
        <v>7</v>
      </c>
      <c r="N8" s="25">
        <v>563</v>
      </c>
      <c r="O8" s="25">
        <v>236</v>
      </c>
      <c r="P8" s="25">
        <v>175</v>
      </c>
      <c r="Q8" s="96">
        <v>33</v>
      </c>
      <c r="R8" s="92">
        <f>Q8/N8</f>
        <v>5.8614564831261103E-2</v>
      </c>
      <c r="S8" s="25">
        <v>54</v>
      </c>
      <c r="T8" s="25">
        <v>6</v>
      </c>
      <c r="U8" s="25">
        <v>26</v>
      </c>
      <c r="V8" s="25">
        <v>16</v>
      </c>
      <c r="W8" s="25">
        <v>17</v>
      </c>
      <c r="X8" s="25">
        <v>8</v>
      </c>
      <c r="Y8" s="25">
        <v>562</v>
      </c>
      <c r="Z8" s="25">
        <v>226</v>
      </c>
      <c r="AA8" s="19">
        <v>160</v>
      </c>
      <c r="AB8" s="96">
        <v>39</v>
      </c>
      <c r="AC8" s="92">
        <f>AB8/Y8</f>
        <v>6.9395017793594305E-2</v>
      </c>
      <c r="AD8" s="19">
        <v>39</v>
      </c>
      <c r="AE8" s="19">
        <v>21</v>
      </c>
      <c r="AF8" s="19">
        <v>27</v>
      </c>
      <c r="AG8" s="19">
        <v>7</v>
      </c>
      <c r="AH8" s="19">
        <v>5</v>
      </c>
      <c r="AI8" s="19">
        <v>8</v>
      </c>
      <c r="AJ8" s="19">
        <v>2</v>
      </c>
      <c r="AK8" s="19">
        <v>2</v>
      </c>
      <c r="AL8" s="19">
        <v>3</v>
      </c>
      <c r="AM8" s="19">
        <v>2</v>
      </c>
      <c r="AN8" s="19">
        <v>0</v>
      </c>
      <c r="AO8" s="19">
        <v>2</v>
      </c>
      <c r="AP8" s="19">
        <v>16</v>
      </c>
      <c r="AQ8" s="19">
        <v>0</v>
      </c>
      <c r="AR8" s="19">
        <v>0</v>
      </c>
      <c r="AS8" s="19">
        <v>0</v>
      </c>
      <c r="AT8" s="19">
        <v>2</v>
      </c>
      <c r="AU8" s="19">
        <v>1</v>
      </c>
      <c r="AV8" s="19">
        <v>0</v>
      </c>
    </row>
    <row r="9" spans="1:48" x14ac:dyDescent="0.2">
      <c r="B9" s="25">
        <v>135</v>
      </c>
      <c r="C9" s="25">
        <v>0</v>
      </c>
      <c r="D9" s="25">
        <v>0</v>
      </c>
      <c r="E9" s="22" t="s">
        <v>185</v>
      </c>
      <c r="F9" s="26">
        <v>3870</v>
      </c>
      <c r="G9" s="26">
        <v>3092</v>
      </c>
      <c r="H9" s="26">
        <v>778</v>
      </c>
      <c r="I9" s="26">
        <v>0</v>
      </c>
      <c r="J9" s="26">
        <v>2203</v>
      </c>
      <c r="K9" s="26">
        <v>741</v>
      </c>
      <c r="L9" s="26">
        <v>740</v>
      </c>
      <c r="M9" s="25">
        <v>30</v>
      </c>
      <c r="N9" s="25">
        <v>2173</v>
      </c>
      <c r="O9" s="25">
        <v>953</v>
      </c>
      <c r="P9" s="25">
        <v>500</v>
      </c>
      <c r="Q9" s="96">
        <v>231</v>
      </c>
      <c r="R9" s="92">
        <f>Q9/N9</f>
        <v>0.1063046479521399</v>
      </c>
      <c r="S9" s="25">
        <v>152</v>
      </c>
      <c r="T9" s="25">
        <v>44</v>
      </c>
      <c r="U9" s="25">
        <v>139</v>
      </c>
      <c r="V9" s="25">
        <v>42</v>
      </c>
      <c r="W9" s="25">
        <v>112</v>
      </c>
      <c r="X9" s="25">
        <v>30</v>
      </c>
      <c r="Y9" s="25">
        <v>2173</v>
      </c>
      <c r="Z9" s="25">
        <v>953</v>
      </c>
      <c r="AA9" s="19">
        <v>494</v>
      </c>
      <c r="AB9" s="96">
        <v>209</v>
      </c>
      <c r="AC9" s="92">
        <f>AB9/Y9</f>
        <v>9.618039576622181E-2</v>
      </c>
      <c r="AD9" s="19">
        <v>118</v>
      </c>
      <c r="AE9" s="19">
        <v>80</v>
      </c>
      <c r="AF9" s="19">
        <v>150</v>
      </c>
      <c r="AG9" s="19">
        <v>62</v>
      </c>
      <c r="AH9" s="19">
        <v>2</v>
      </c>
      <c r="AI9" s="19">
        <v>19</v>
      </c>
      <c r="AJ9" s="19">
        <v>5</v>
      </c>
      <c r="AK9" s="19">
        <v>0</v>
      </c>
      <c r="AL9" s="19">
        <v>22</v>
      </c>
      <c r="AM9" s="19">
        <v>12</v>
      </c>
      <c r="AN9" s="19">
        <v>1</v>
      </c>
      <c r="AO9" s="19">
        <v>8</v>
      </c>
      <c r="AP9" s="19">
        <v>16</v>
      </c>
      <c r="AQ9" s="19">
        <v>0</v>
      </c>
      <c r="AR9" s="19">
        <v>4</v>
      </c>
      <c r="AS9" s="19">
        <v>0</v>
      </c>
      <c r="AT9" s="19">
        <v>7</v>
      </c>
      <c r="AU9" s="19">
        <v>8</v>
      </c>
      <c r="AV9" s="19">
        <v>3</v>
      </c>
    </row>
    <row r="10" spans="1:48" x14ac:dyDescent="0.2">
      <c r="B10" s="25">
        <v>150</v>
      </c>
      <c r="C10" s="25">
        <v>0</v>
      </c>
      <c r="D10" s="25">
        <v>0</v>
      </c>
      <c r="E10" s="22" t="s">
        <v>186</v>
      </c>
      <c r="F10" s="26">
        <v>996</v>
      </c>
      <c r="G10" s="26">
        <v>872</v>
      </c>
      <c r="H10" s="26">
        <v>124</v>
      </c>
      <c r="I10" s="26">
        <v>0</v>
      </c>
      <c r="J10" s="26">
        <v>665</v>
      </c>
      <c r="K10" s="26">
        <v>123</v>
      </c>
      <c r="L10" s="26">
        <v>123</v>
      </c>
      <c r="M10" s="25">
        <v>18</v>
      </c>
      <c r="N10" s="25">
        <v>647</v>
      </c>
      <c r="O10" s="25">
        <v>285</v>
      </c>
      <c r="P10" s="25">
        <v>135</v>
      </c>
      <c r="Q10" s="96">
        <v>53</v>
      </c>
      <c r="R10" s="92">
        <f>Q10/N10</f>
        <v>8.1916537867078823E-2</v>
      </c>
      <c r="S10" s="25">
        <v>49</v>
      </c>
      <c r="T10" s="25">
        <v>20</v>
      </c>
      <c r="U10" s="25">
        <v>24</v>
      </c>
      <c r="V10" s="25">
        <v>8</v>
      </c>
      <c r="W10" s="25">
        <v>73</v>
      </c>
      <c r="X10" s="25">
        <v>18</v>
      </c>
      <c r="Y10" s="25">
        <v>647</v>
      </c>
      <c r="Z10" s="25">
        <v>305</v>
      </c>
      <c r="AA10" s="19">
        <v>144</v>
      </c>
      <c r="AB10" s="96">
        <v>58</v>
      </c>
      <c r="AC10" s="92">
        <f>AB10/Y10</f>
        <v>8.964451313755796E-2</v>
      </c>
      <c r="AD10" s="19">
        <v>48</v>
      </c>
      <c r="AE10" s="19">
        <v>18</v>
      </c>
      <c r="AF10" s="19">
        <v>24</v>
      </c>
      <c r="AG10" s="19">
        <v>20</v>
      </c>
      <c r="AH10" s="19">
        <v>2</v>
      </c>
      <c r="AI10" s="19">
        <v>8</v>
      </c>
      <c r="AJ10" s="19">
        <v>3</v>
      </c>
      <c r="AK10" s="19">
        <v>0</v>
      </c>
      <c r="AL10" s="19">
        <v>2</v>
      </c>
      <c r="AM10" s="19">
        <v>3</v>
      </c>
      <c r="AN10" s="19">
        <v>2</v>
      </c>
      <c r="AO10" s="19">
        <v>4</v>
      </c>
      <c r="AP10" s="19">
        <v>0</v>
      </c>
      <c r="AQ10" s="19">
        <v>0</v>
      </c>
      <c r="AR10" s="19">
        <v>0</v>
      </c>
      <c r="AS10" s="19">
        <v>0</v>
      </c>
      <c r="AT10" s="19">
        <v>4</v>
      </c>
      <c r="AU10" s="19">
        <v>2</v>
      </c>
      <c r="AV10" s="19">
        <v>0</v>
      </c>
    </row>
    <row r="11" spans="1:48" x14ac:dyDescent="0.2">
      <c r="B11" s="25">
        <v>170</v>
      </c>
      <c r="C11" s="25">
        <v>0</v>
      </c>
      <c r="D11" s="25">
        <v>0</v>
      </c>
      <c r="E11" s="22" t="s">
        <v>187</v>
      </c>
      <c r="F11" s="26">
        <v>853</v>
      </c>
      <c r="G11" s="26">
        <v>701</v>
      </c>
      <c r="H11" s="26">
        <v>152</v>
      </c>
      <c r="I11" s="26">
        <v>0</v>
      </c>
      <c r="J11" s="26">
        <v>572</v>
      </c>
      <c r="K11" s="26">
        <v>141</v>
      </c>
      <c r="L11" s="26">
        <v>141</v>
      </c>
      <c r="M11" s="25">
        <v>3</v>
      </c>
      <c r="N11" s="25">
        <v>569</v>
      </c>
      <c r="O11" s="25">
        <v>234</v>
      </c>
      <c r="P11" s="25">
        <v>143</v>
      </c>
      <c r="Q11" s="96">
        <v>56</v>
      </c>
      <c r="R11" s="92">
        <f>Q11/N11</f>
        <v>9.8418277680140595E-2</v>
      </c>
      <c r="S11" s="25">
        <v>30</v>
      </c>
      <c r="T11" s="25">
        <v>27</v>
      </c>
      <c r="U11" s="25">
        <v>50</v>
      </c>
      <c r="V11" s="25">
        <v>19</v>
      </c>
      <c r="W11" s="25">
        <v>10</v>
      </c>
      <c r="X11" s="25">
        <v>2</v>
      </c>
      <c r="Y11" s="25">
        <v>570</v>
      </c>
      <c r="Z11" s="25">
        <v>239</v>
      </c>
      <c r="AA11" s="19">
        <v>134</v>
      </c>
      <c r="AB11" s="96">
        <v>68</v>
      </c>
      <c r="AC11" s="92">
        <f>AB11/Y11</f>
        <v>0.11929824561403508</v>
      </c>
      <c r="AD11" s="19">
        <v>22</v>
      </c>
      <c r="AE11" s="19">
        <v>24</v>
      </c>
      <c r="AF11" s="19">
        <v>41</v>
      </c>
      <c r="AG11" s="19">
        <v>16</v>
      </c>
      <c r="AH11" s="19">
        <v>0</v>
      </c>
      <c r="AI11" s="19">
        <v>4</v>
      </c>
      <c r="AJ11" s="19">
        <v>1</v>
      </c>
      <c r="AK11" s="19">
        <v>0</v>
      </c>
      <c r="AL11" s="19">
        <v>6</v>
      </c>
      <c r="AM11" s="19">
        <v>4</v>
      </c>
      <c r="AN11" s="19">
        <v>1</v>
      </c>
      <c r="AO11" s="19">
        <v>0</v>
      </c>
      <c r="AP11" s="19">
        <v>7</v>
      </c>
      <c r="AQ11" s="19">
        <v>0</v>
      </c>
      <c r="AR11" s="19">
        <v>1</v>
      </c>
      <c r="AS11" s="19">
        <v>0</v>
      </c>
      <c r="AT11" s="19">
        <v>2</v>
      </c>
      <c r="AU11" s="19">
        <v>0</v>
      </c>
      <c r="AV11" s="19">
        <v>0</v>
      </c>
    </row>
    <row r="12" spans="1:48" x14ac:dyDescent="0.2">
      <c r="B12" s="25">
        <v>250</v>
      </c>
      <c r="C12" s="25">
        <v>0</v>
      </c>
      <c r="D12" s="25">
        <v>0</v>
      </c>
      <c r="E12" s="22" t="s">
        <v>188</v>
      </c>
      <c r="F12" s="26">
        <v>1233</v>
      </c>
      <c r="G12" s="26">
        <v>1076</v>
      </c>
      <c r="H12" s="26">
        <v>157</v>
      </c>
      <c r="I12" s="26">
        <v>0</v>
      </c>
      <c r="J12" s="26">
        <v>720</v>
      </c>
      <c r="K12" s="26">
        <v>152</v>
      </c>
      <c r="L12" s="26">
        <v>151</v>
      </c>
      <c r="M12" s="25">
        <v>7</v>
      </c>
      <c r="N12" s="25">
        <v>713</v>
      </c>
      <c r="O12" s="25">
        <v>311</v>
      </c>
      <c r="P12" s="25">
        <v>192</v>
      </c>
      <c r="Q12" s="96">
        <v>91</v>
      </c>
      <c r="R12" s="92">
        <f>Q12/N12</f>
        <v>0.1276297335203366</v>
      </c>
      <c r="S12" s="25">
        <v>53</v>
      </c>
      <c r="T12" s="25">
        <v>15</v>
      </c>
      <c r="U12" s="25">
        <v>28</v>
      </c>
      <c r="V12" s="25">
        <v>13</v>
      </c>
      <c r="W12" s="25">
        <v>10</v>
      </c>
      <c r="X12" s="25">
        <v>8</v>
      </c>
      <c r="Y12" s="25">
        <v>712</v>
      </c>
      <c r="Z12" s="25">
        <v>297</v>
      </c>
      <c r="AA12" s="19">
        <v>169</v>
      </c>
      <c r="AB12" s="96">
        <v>96</v>
      </c>
      <c r="AC12" s="92">
        <f>AB12/Y12</f>
        <v>0.1348314606741573</v>
      </c>
      <c r="AD12" s="19">
        <v>44</v>
      </c>
      <c r="AE12" s="19">
        <v>24</v>
      </c>
      <c r="AF12" s="19">
        <v>38</v>
      </c>
      <c r="AG12" s="19">
        <v>13</v>
      </c>
      <c r="AH12" s="19">
        <v>1</v>
      </c>
      <c r="AI12" s="19">
        <v>5</v>
      </c>
      <c r="AJ12" s="19">
        <v>3</v>
      </c>
      <c r="AK12" s="19">
        <v>0</v>
      </c>
      <c r="AL12" s="19">
        <v>4</v>
      </c>
      <c r="AM12" s="19">
        <v>3</v>
      </c>
      <c r="AN12" s="19">
        <v>0</v>
      </c>
      <c r="AO12" s="19">
        <v>5</v>
      </c>
      <c r="AP12" s="19">
        <v>10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</row>
    <row r="13" spans="1:48" x14ac:dyDescent="0.2">
      <c r="B13" s="25">
        <v>285</v>
      </c>
      <c r="C13" s="25">
        <v>0</v>
      </c>
      <c r="D13" s="25">
        <v>0</v>
      </c>
      <c r="E13" s="22" t="s">
        <v>189</v>
      </c>
      <c r="F13" s="26">
        <v>2359</v>
      </c>
      <c r="G13" s="26">
        <v>1937</v>
      </c>
      <c r="H13" s="26">
        <v>422</v>
      </c>
      <c r="I13" s="26">
        <v>0</v>
      </c>
      <c r="J13" s="26">
        <v>1420</v>
      </c>
      <c r="K13" s="26">
        <v>397</v>
      </c>
      <c r="L13" s="26">
        <v>395</v>
      </c>
      <c r="M13" s="25">
        <v>23</v>
      </c>
      <c r="N13" s="25">
        <v>1397</v>
      </c>
      <c r="O13" s="25">
        <v>571</v>
      </c>
      <c r="P13" s="25">
        <v>397</v>
      </c>
      <c r="Q13" s="96">
        <v>105</v>
      </c>
      <c r="R13" s="92">
        <f>Q13/N13</f>
        <v>7.516105941302792E-2</v>
      </c>
      <c r="S13" s="25">
        <v>123</v>
      </c>
      <c r="T13" s="25">
        <v>41</v>
      </c>
      <c r="U13" s="25">
        <v>74</v>
      </c>
      <c r="V13" s="25">
        <v>32</v>
      </c>
      <c r="W13" s="25">
        <v>54</v>
      </c>
      <c r="X13" s="25">
        <v>18</v>
      </c>
      <c r="Y13" s="25">
        <v>1402</v>
      </c>
      <c r="Z13" s="25">
        <v>593</v>
      </c>
      <c r="AA13" s="19">
        <v>367</v>
      </c>
      <c r="AB13" s="96">
        <v>108</v>
      </c>
      <c r="AC13" s="92">
        <f>AB13/Y13</f>
        <v>7.7032810271041363E-2</v>
      </c>
      <c r="AD13" s="19">
        <v>103</v>
      </c>
      <c r="AE13" s="19">
        <v>41</v>
      </c>
      <c r="AF13" s="19">
        <v>84</v>
      </c>
      <c r="AG13" s="19">
        <v>20</v>
      </c>
      <c r="AH13" s="19">
        <v>12</v>
      </c>
      <c r="AI13" s="19">
        <v>13</v>
      </c>
      <c r="AJ13" s="19">
        <v>2</v>
      </c>
      <c r="AK13" s="19">
        <v>6</v>
      </c>
      <c r="AL13" s="19">
        <v>11</v>
      </c>
      <c r="AM13" s="19">
        <v>11</v>
      </c>
      <c r="AN13" s="19">
        <v>2</v>
      </c>
      <c r="AO13" s="19">
        <v>6</v>
      </c>
      <c r="AP13" s="19">
        <v>16</v>
      </c>
      <c r="AQ13" s="19">
        <v>1</v>
      </c>
      <c r="AR13" s="19">
        <v>0</v>
      </c>
      <c r="AS13" s="19">
        <v>0</v>
      </c>
      <c r="AT13" s="19">
        <v>2</v>
      </c>
      <c r="AU13" s="19">
        <v>2</v>
      </c>
      <c r="AV13" s="19">
        <v>2</v>
      </c>
    </row>
    <row r="14" spans="1:48" x14ac:dyDescent="0.2">
      <c r="B14" s="25">
        <v>335</v>
      </c>
      <c r="C14" s="25">
        <v>0</v>
      </c>
      <c r="D14" s="25">
        <v>0</v>
      </c>
      <c r="E14" s="22" t="s">
        <v>190</v>
      </c>
      <c r="F14" s="26">
        <v>1346</v>
      </c>
      <c r="G14" s="26">
        <v>1061</v>
      </c>
      <c r="H14" s="26">
        <v>285</v>
      </c>
      <c r="I14" s="26">
        <v>0</v>
      </c>
      <c r="J14" s="26">
        <v>814</v>
      </c>
      <c r="K14" s="26">
        <v>272</v>
      </c>
      <c r="L14" s="26">
        <v>272</v>
      </c>
      <c r="M14" s="25">
        <v>8</v>
      </c>
      <c r="N14" s="25">
        <v>806</v>
      </c>
      <c r="O14" s="25">
        <v>299</v>
      </c>
      <c r="P14" s="25">
        <v>228</v>
      </c>
      <c r="Q14" s="96">
        <v>68</v>
      </c>
      <c r="R14" s="92">
        <f>Q14/N14</f>
        <v>8.4367245657568243E-2</v>
      </c>
      <c r="S14" s="25">
        <v>55</v>
      </c>
      <c r="T14" s="25">
        <v>20</v>
      </c>
      <c r="U14" s="25">
        <v>66</v>
      </c>
      <c r="V14" s="25">
        <v>29</v>
      </c>
      <c r="W14" s="25">
        <v>41</v>
      </c>
      <c r="X14" s="25">
        <v>8</v>
      </c>
      <c r="Y14" s="25">
        <v>806</v>
      </c>
      <c r="Z14" s="25">
        <v>299</v>
      </c>
      <c r="AA14" s="19">
        <v>211</v>
      </c>
      <c r="AB14" s="96">
        <v>71</v>
      </c>
      <c r="AC14" s="92">
        <f>AB14/Y14</f>
        <v>8.8089330024813894E-2</v>
      </c>
      <c r="AD14" s="19">
        <v>53</v>
      </c>
      <c r="AE14" s="19">
        <v>29</v>
      </c>
      <c r="AF14" s="19">
        <v>67</v>
      </c>
      <c r="AG14" s="19">
        <v>12</v>
      </c>
      <c r="AH14" s="19">
        <v>1</v>
      </c>
      <c r="AI14" s="19">
        <v>12</v>
      </c>
      <c r="AJ14" s="19">
        <v>0</v>
      </c>
      <c r="AK14" s="19">
        <v>0</v>
      </c>
      <c r="AL14" s="19">
        <v>11</v>
      </c>
      <c r="AM14" s="19">
        <v>5</v>
      </c>
      <c r="AN14" s="19">
        <v>1</v>
      </c>
      <c r="AO14" s="19">
        <v>8</v>
      </c>
      <c r="AP14" s="19">
        <v>15</v>
      </c>
      <c r="AQ14" s="19">
        <v>0</v>
      </c>
      <c r="AR14" s="19">
        <v>3</v>
      </c>
      <c r="AS14" s="19">
        <v>1</v>
      </c>
      <c r="AT14" s="19">
        <v>4</v>
      </c>
      <c r="AU14" s="19">
        <v>1</v>
      </c>
      <c r="AV14" s="19">
        <v>2</v>
      </c>
    </row>
    <row r="15" spans="1:48" x14ac:dyDescent="0.2">
      <c r="B15" s="25">
        <v>341</v>
      </c>
      <c r="C15" s="25">
        <v>0</v>
      </c>
      <c r="D15" s="25">
        <v>0</v>
      </c>
      <c r="E15" s="22" t="s">
        <v>191</v>
      </c>
      <c r="F15" s="26">
        <v>878</v>
      </c>
      <c r="G15" s="26">
        <v>684</v>
      </c>
      <c r="H15" s="26">
        <v>194</v>
      </c>
      <c r="I15" s="26">
        <v>0</v>
      </c>
      <c r="J15" s="26">
        <v>502</v>
      </c>
      <c r="K15" s="26">
        <v>185</v>
      </c>
      <c r="L15" s="26">
        <v>183</v>
      </c>
      <c r="M15" s="25">
        <v>6</v>
      </c>
      <c r="N15" s="25">
        <v>496</v>
      </c>
      <c r="O15" s="25">
        <v>180</v>
      </c>
      <c r="P15" s="25">
        <v>136</v>
      </c>
      <c r="Q15" s="96">
        <v>50</v>
      </c>
      <c r="R15" s="92">
        <f>Q15/N15</f>
        <v>0.10080645161290322</v>
      </c>
      <c r="S15" s="25">
        <v>44</v>
      </c>
      <c r="T15" s="25">
        <v>11</v>
      </c>
      <c r="U15" s="25">
        <v>33</v>
      </c>
      <c r="V15" s="25">
        <v>14</v>
      </c>
      <c r="W15" s="25">
        <v>28</v>
      </c>
      <c r="X15" s="25">
        <v>7</v>
      </c>
      <c r="Y15" s="25">
        <v>495</v>
      </c>
      <c r="Z15" s="25">
        <v>178</v>
      </c>
      <c r="AA15" s="19">
        <v>129</v>
      </c>
      <c r="AB15" s="96">
        <v>47</v>
      </c>
      <c r="AC15" s="92">
        <f>AB15/Y15</f>
        <v>9.494949494949495E-2</v>
      </c>
      <c r="AD15" s="19">
        <v>50</v>
      </c>
      <c r="AE15" s="19">
        <v>12</v>
      </c>
      <c r="AF15" s="19">
        <v>34</v>
      </c>
      <c r="AG15" s="19">
        <v>5</v>
      </c>
      <c r="AH15" s="19">
        <v>1</v>
      </c>
      <c r="AI15" s="19">
        <v>6</v>
      </c>
      <c r="AJ15" s="19">
        <v>0</v>
      </c>
      <c r="AK15" s="19">
        <v>0</v>
      </c>
      <c r="AL15" s="19">
        <v>8</v>
      </c>
      <c r="AM15" s="19">
        <v>4</v>
      </c>
      <c r="AN15" s="19">
        <v>0</v>
      </c>
      <c r="AO15" s="19">
        <v>2</v>
      </c>
      <c r="AP15" s="19">
        <v>15</v>
      </c>
      <c r="AQ15" s="19">
        <v>1</v>
      </c>
      <c r="AR15" s="19">
        <v>0</v>
      </c>
      <c r="AS15" s="19">
        <v>0</v>
      </c>
      <c r="AT15" s="19">
        <v>1</v>
      </c>
      <c r="AU15" s="19">
        <v>2</v>
      </c>
      <c r="AV15" s="19">
        <v>0</v>
      </c>
    </row>
    <row r="16" spans="1:48" x14ac:dyDescent="0.2">
      <c r="B16" s="25">
        <v>355</v>
      </c>
      <c r="C16" s="25">
        <v>0</v>
      </c>
      <c r="D16" s="25">
        <v>0</v>
      </c>
      <c r="E16" s="22" t="s">
        <v>192</v>
      </c>
      <c r="F16" s="26">
        <v>26632</v>
      </c>
      <c r="G16" s="26">
        <v>21137</v>
      </c>
      <c r="H16" s="26">
        <v>5495</v>
      </c>
      <c r="I16" s="26">
        <v>0</v>
      </c>
      <c r="J16" s="26">
        <v>15118</v>
      </c>
      <c r="K16" s="26">
        <v>5307</v>
      </c>
      <c r="L16" s="26">
        <v>5301</v>
      </c>
      <c r="M16" s="25">
        <v>148</v>
      </c>
      <c r="N16" s="25">
        <v>14970</v>
      </c>
      <c r="O16" s="25">
        <v>6500</v>
      </c>
      <c r="P16" s="25">
        <v>3256</v>
      </c>
      <c r="Q16" s="96">
        <v>1338</v>
      </c>
      <c r="R16" s="92">
        <f>Q16/N16</f>
        <v>8.9378757515030063E-2</v>
      </c>
      <c r="S16" s="25">
        <v>1151</v>
      </c>
      <c r="T16" s="25">
        <v>612</v>
      </c>
      <c r="U16" s="25">
        <v>815</v>
      </c>
      <c r="V16" s="25">
        <v>567</v>
      </c>
      <c r="W16" s="25">
        <v>731</v>
      </c>
      <c r="X16" s="25">
        <v>144</v>
      </c>
      <c r="Y16" s="25">
        <v>14974</v>
      </c>
      <c r="Z16" s="25">
        <v>6083</v>
      </c>
      <c r="AA16" s="19">
        <v>3210</v>
      </c>
      <c r="AB16" s="96">
        <v>1488</v>
      </c>
      <c r="AC16" s="92">
        <f>AB16/Y16</f>
        <v>9.9372245225056763E-2</v>
      </c>
      <c r="AD16" s="19">
        <v>1032</v>
      </c>
      <c r="AE16" s="19">
        <v>878</v>
      </c>
      <c r="AF16" s="19">
        <v>978</v>
      </c>
      <c r="AG16" s="19">
        <v>219</v>
      </c>
      <c r="AH16" s="19">
        <v>39</v>
      </c>
      <c r="AI16" s="19">
        <v>179</v>
      </c>
      <c r="AJ16" s="19">
        <v>42</v>
      </c>
      <c r="AK16" s="19">
        <v>6</v>
      </c>
      <c r="AL16" s="19">
        <v>203</v>
      </c>
      <c r="AM16" s="19">
        <v>81</v>
      </c>
      <c r="AN16" s="19">
        <v>18</v>
      </c>
      <c r="AO16" s="19">
        <v>71</v>
      </c>
      <c r="AP16" s="19">
        <v>274</v>
      </c>
      <c r="AQ16" s="19">
        <v>6</v>
      </c>
      <c r="AR16" s="19">
        <v>24</v>
      </c>
      <c r="AS16" s="19">
        <v>20</v>
      </c>
      <c r="AT16" s="19">
        <v>53</v>
      </c>
      <c r="AU16" s="19">
        <v>48</v>
      </c>
      <c r="AV16" s="19">
        <v>22</v>
      </c>
    </row>
    <row r="17" spans="2:48" x14ac:dyDescent="0.2">
      <c r="B17" s="25">
        <v>360</v>
      </c>
      <c r="C17" s="25">
        <v>0</v>
      </c>
      <c r="D17" s="25">
        <v>0</v>
      </c>
      <c r="E17" s="22" t="s">
        <v>193</v>
      </c>
      <c r="F17" s="26">
        <v>2571</v>
      </c>
      <c r="G17" s="26">
        <v>2126</v>
      </c>
      <c r="H17" s="26">
        <v>445</v>
      </c>
      <c r="I17" s="26">
        <v>0</v>
      </c>
      <c r="J17" s="26">
        <v>1559</v>
      </c>
      <c r="K17" s="26">
        <v>417</v>
      </c>
      <c r="L17" s="26">
        <v>416</v>
      </c>
      <c r="M17" s="25">
        <v>6</v>
      </c>
      <c r="N17" s="25">
        <v>1553</v>
      </c>
      <c r="O17" s="25">
        <v>541</v>
      </c>
      <c r="P17" s="25">
        <v>474</v>
      </c>
      <c r="Q17" s="96">
        <v>185</v>
      </c>
      <c r="R17" s="92">
        <f>Q17/N17</f>
        <v>0.11912427559562137</v>
      </c>
      <c r="S17" s="25">
        <v>149</v>
      </c>
      <c r="T17" s="25">
        <v>22</v>
      </c>
      <c r="U17" s="25">
        <v>103</v>
      </c>
      <c r="V17" s="25">
        <v>32</v>
      </c>
      <c r="W17" s="25">
        <v>47</v>
      </c>
      <c r="X17" s="25">
        <v>6</v>
      </c>
      <c r="Y17" s="25">
        <v>1553</v>
      </c>
      <c r="Z17" s="25">
        <v>588</v>
      </c>
      <c r="AA17" s="19">
        <v>435</v>
      </c>
      <c r="AB17" s="96">
        <v>175</v>
      </c>
      <c r="AC17" s="92">
        <f>AB17/Y17</f>
        <v>0.11268512556342562</v>
      </c>
      <c r="AD17" s="19">
        <v>115</v>
      </c>
      <c r="AE17" s="19">
        <v>31</v>
      </c>
      <c r="AF17" s="19">
        <v>96</v>
      </c>
      <c r="AG17" s="19">
        <v>23</v>
      </c>
      <c r="AH17" s="19">
        <v>7</v>
      </c>
      <c r="AI17" s="19">
        <v>19</v>
      </c>
      <c r="AJ17" s="19">
        <v>9</v>
      </c>
      <c r="AK17" s="19">
        <v>1</v>
      </c>
      <c r="AL17" s="19">
        <v>9</v>
      </c>
      <c r="AM17" s="19">
        <v>7</v>
      </c>
      <c r="AN17" s="19">
        <v>2</v>
      </c>
      <c r="AO17" s="19">
        <v>9</v>
      </c>
      <c r="AP17" s="19">
        <v>11</v>
      </c>
      <c r="AQ17" s="19">
        <v>0</v>
      </c>
      <c r="AR17" s="19">
        <v>0</v>
      </c>
      <c r="AS17" s="19">
        <v>2</v>
      </c>
      <c r="AT17" s="19">
        <v>10</v>
      </c>
      <c r="AU17" s="19">
        <v>3</v>
      </c>
      <c r="AV17" s="19">
        <v>1</v>
      </c>
    </row>
    <row r="18" spans="2:48" x14ac:dyDescent="0.2">
      <c r="B18" s="25">
        <v>375</v>
      </c>
      <c r="C18" s="25">
        <v>0</v>
      </c>
      <c r="D18" s="25">
        <v>0</v>
      </c>
      <c r="E18" s="22" t="s">
        <v>194</v>
      </c>
      <c r="F18" s="26">
        <v>1993</v>
      </c>
      <c r="G18" s="26">
        <v>1576</v>
      </c>
      <c r="H18" s="26">
        <v>417</v>
      </c>
      <c r="I18" s="26">
        <v>0</v>
      </c>
      <c r="J18" s="26">
        <v>1167</v>
      </c>
      <c r="K18" s="26">
        <v>394</v>
      </c>
      <c r="L18" s="26">
        <v>394</v>
      </c>
      <c r="M18" s="25">
        <v>11</v>
      </c>
      <c r="N18" s="25">
        <v>1156</v>
      </c>
      <c r="O18" s="25">
        <v>459</v>
      </c>
      <c r="P18" s="25">
        <v>323</v>
      </c>
      <c r="Q18" s="96">
        <v>130</v>
      </c>
      <c r="R18" s="92">
        <f>Q18/N18</f>
        <v>0.11245674740484429</v>
      </c>
      <c r="S18" s="25">
        <v>115</v>
      </c>
      <c r="T18" s="25">
        <v>10</v>
      </c>
      <c r="U18" s="25">
        <v>56</v>
      </c>
      <c r="V18" s="25">
        <v>28</v>
      </c>
      <c r="W18" s="25">
        <v>35</v>
      </c>
      <c r="X18" s="25">
        <v>10</v>
      </c>
      <c r="Y18" s="25">
        <v>1157</v>
      </c>
      <c r="Z18" s="25">
        <v>475</v>
      </c>
      <c r="AA18" s="19">
        <v>281</v>
      </c>
      <c r="AB18" s="96">
        <v>125</v>
      </c>
      <c r="AC18" s="92">
        <f>AB18/Y18</f>
        <v>0.10803802938634399</v>
      </c>
      <c r="AD18" s="19">
        <v>84</v>
      </c>
      <c r="AE18" s="19">
        <v>20</v>
      </c>
      <c r="AF18" s="19">
        <v>61</v>
      </c>
      <c r="AG18" s="19">
        <v>24</v>
      </c>
      <c r="AH18" s="19">
        <v>4</v>
      </c>
      <c r="AI18" s="19">
        <v>14</v>
      </c>
      <c r="AJ18" s="19">
        <v>2</v>
      </c>
      <c r="AK18" s="19">
        <v>1</v>
      </c>
      <c r="AL18" s="19">
        <v>11</v>
      </c>
      <c r="AM18" s="19">
        <v>6</v>
      </c>
      <c r="AN18" s="19">
        <v>1</v>
      </c>
      <c r="AO18" s="19">
        <v>8</v>
      </c>
      <c r="AP18" s="19">
        <v>28</v>
      </c>
      <c r="AQ18" s="19">
        <v>0</v>
      </c>
      <c r="AR18" s="19">
        <v>0</v>
      </c>
      <c r="AS18" s="19">
        <v>1</v>
      </c>
      <c r="AT18" s="19">
        <v>4</v>
      </c>
      <c r="AU18" s="19">
        <v>5</v>
      </c>
      <c r="AV18" s="19">
        <v>2</v>
      </c>
    </row>
    <row r="19" spans="2:48" x14ac:dyDescent="0.2">
      <c r="B19" s="25">
        <v>445</v>
      </c>
      <c r="C19" s="25">
        <v>0</v>
      </c>
      <c r="D19" s="25">
        <v>0</v>
      </c>
      <c r="E19" s="22" t="s">
        <v>195</v>
      </c>
      <c r="F19" s="26">
        <v>847</v>
      </c>
      <c r="G19" s="26">
        <v>684</v>
      </c>
      <c r="H19" s="26">
        <v>163</v>
      </c>
      <c r="I19" s="26">
        <v>0</v>
      </c>
      <c r="J19" s="26">
        <v>573</v>
      </c>
      <c r="K19" s="26">
        <v>162</v>
      </c>
      <c r="L19" s="26">
        <v>162</v>
      </c>
      <c r="M19" s="25">
        <v>4</v>
      </c>
      <c r="N19" s="25">
        <v>569</v>
      </c>
      <c r="O19" s="25">
        <v>244</v>
      </c>
      <c r="P19" s="25">
        <v>149</v>
      </c>
      <c r="Q19" s="96">
        <v>35</v>
      </c>
      <c r="R19" s="92">
        <f>Q19/N19</f>
        <v>6.1511423550087874E-2</v>
      </c>
      <c r="S19" s="25">
        <v>35</v>
      </c>
      <c r="T19" s="25">
        <v>15</v>
      </c>
      <c r="U19" s="25">
        <v>29</v>
      </c>
      <c r="V19" s="25">
        <v>16</v>
      </c>
      <c r="W19" s="25">
        <v>46</v>
      </c>
      <c r="X19" s="25">
        <v>4</v>
      </c>
      <c r="Y19" s="25">
        <v>569</v>
      </c>
      <c r="Z19" s="25">
        <v>227</v>
      </c>
      <c r="AA19" s="19">
        <v>145</v>
      </c>
      <c r="AB19" s="96">
        <v>44</v>
      </c>
      <c r="AC19" s="92">
        <f>AB19/Y19</f>
        <v>7.7328646748681895E-2</v>
      </c>
      <c r="AD19" s="19">
        <v>28</v>
      </c>
      <c r="AE19" s="19">
        <v>24</v>
      </c>
      <c r="AF19" s="19">
        <v>49</v>
      </c>
      <c r="AG19" s="19">
        <v>13</v>
      </c>
      <c r="AH19" s="19">
        <v>0</v>
      </c>
      <c r="AI19" s="19">
        <v>5</v>
      </c>
      <c r="AJ19" s="19">
        <v>3</v>
      </c>
      <c r="AK19" s="19">
        <v>1</v>
      </c>
      <c r="AL19" s="19">
        <v>6</v>
      </c>
      <c r="AM19" s="19">
        <v>4</v>
      </c>
      <c r="AN19" s="19">
        <v>2</v>
      </c>
      <c r="AO19" s="19">
        <v>0</v>
      </c>
      <c r="AP19" s="19">
        <v>13</v>
      </c>
      <c r="AQ19" s="19">
        <v>0</v>
      </c>
      <c r="AR19" s="19">
        <v>0</v>
      </c>
      <c r="AS19" s="19">
        <v>0</v>
      </c>
      <c r="AT19" s="19">
        <v>0</v>
      </c>
      <c r="AU19" s="19">
        <v>4</v>
      </c>
      <c r="AV19" s="19">
        <v>1</v>
      </c>
    </row>
    <row r="20" spans="2:48" x14ac:dyDescent="0.2">
      <c r="B20" s="25">
        <v>470</v>
      </c>
      <c r="C20" s="25">
        <v>0</v>
      </c>
      <c r="D20" s="25">
        <v>0</v>
      </c>
      <c r="E20" s="22" t="s">
        <v>196</v>
      </c>
      <c r="F20" s="26">
        <v>741</v>
      </c>
      <c r="G20" s="26">
        <v>592</v>
      </c>
      <c r="H20" s="26">
        <v>149</v>
      </c>
      <c r="I20" s="26">
        <v>0</v>
      </c>
      <c r="J20" s="26">
        <v>441</v>
      </c>
      <c r="K20" s="26">
        <v>146</v>
      </c>
      <c r="L20" s="26">
        <v>146</v>
      </c>
      <c r="M20" s="25">
        <v>4</v>
      </c>
      <c r="N20" s="25">
        <v>437</v>
      </c>
      <c r="O20" s="25">
        <v>174</v>
      </c>
      <c r="P20" s="25">
        <v>108</v>
      </c>
      <c r="Q20" s="96">
        <v>37</v>
      </c>
      <c r="R20" s="92">
        <f>Q20/N20</f>
        <v>8.4668192219679639E-2</v>
      </c>
      <c r="S20" s="25">
        <v>33</v>
      </c>
      <c r="T20" s="25">
        <v>9</v>
      </c>
      <c r="U20" s="25">
        <v>47</v>
      </c>
      <c r="V20" s="25">
        <v>18</v>
      </c>
      <c r="W20" s="25">
        <v>11</v>
      </c>
      <c r="X20" s="25">
        <v>5</v>
      </c>
      <c r="Y20" s="25">
        <v>436</v>
      </c>
      <c r="Z20" s="25">
        <v>157</v>
      </c>
      <c r="AA20" s="19">
        <v>114</v>
      </c>
      <c r="AB20" s="96">
        <v>27</v>
      </c>
      <c r="AC20" s="92">
        <f>AB20/Y20</f>
        <v>6.1926605504587159E-2</v>
      </c>
      <c r="AD20" s="19">
        <v>34</v>
      </c>
      <c r="AE20" s="19">
        <v>20</v>
      </c>
      <c r="AF20" s="19">
        <v>39</v>
      </c>
      <c r="AG20" s="19">
        <v>7</v>
      </c>
      <c r="AH20" s="19">
        <v>0</v>
      </c>
      <c r="AI20" s="19">
        <v>3</v>
      </c>
      <c r="AJ20" s="19">
        <v>0</v>
      </c>
      <c r="AK20" s="19">
        <v>1</v>
      </c>
      <c r="AL20" s="19">
        <v>11</v>
      </c>
      <c r="AM20" s="19">
        <v>1</v>
      </c>
      <c r="AN20" s="19">
        <v>0</v>
      </c>
      <c r="AO20" s="19">
        <v>2</v>
      </c>
      <c r="AP20" s="19">
        <v>14</v>
      </c>
      <c r="AQ20" s="19">
        <v>1</v>
      </c>
      <c r="AR20" s="19">
        <v>0</v>
      </c>
      <c r="AS20" s="19">
        <v>0</v>
      </c>
      <c r="AT20" s="19">
        <v>3</v>
      </c>
      <c r="AU20" s="19">
        <v>1</v>
      </c>
      <c r="AV20" s="19">
        <v>1</v>
      </c>
    </row>
    <row r="21" spans="2:48" x14ac:dyDescent="0.2">
      <c r="B21" s="25">
        <v>560</v>
      </c>
      <c r="C21" s="25">
        <v>0</v>
      </c>
      <c r="D21" s="25">
        <v>0</v>
      </c>
      <c r="E21" s="22" t="s">
        <v>197</v>
      </c>
      <c r="F21" s="26">
        <v>745</v>
      </c>
      <c r="G21" s="26">
        <v>635</v>
      </c>
      <c r="H21" s="26">
        <v>110</v>
      </c>
      <c r="I21" s="26">
        <v>0</v>
      </c>
      <c r="J21" s="26">
        <v>489</v>
      </c>
      <c r="K21" s="26">
        <v>102</v>
      </c>
      <c r="L21" s="26">
        <v>102</v>
      </c>
      <c r="M21" s="25">
        <v>2</v>
      </c>
      <c r="N21" s="25">
        <v>487</v>
      </c>
      <c r="O21" s="25">
        <v>218</v>
      </c>
      <c r="P21" s="25">
        <v>146</v>
      </c>
      <c r="Q21" s="96">
        <v>37</v>
      </c>
      <c r="R21" s="92">
        <f>Q21/N21</f>
        <v>7.5975359342915813E-2</v>
      </c>
      <c r="S21" s="25">
        <v>26</v>
      </c>
      <c r="T21" s="25">
        <v>6</v>
      </c>
      <c r="U21" s="25">
        <v>21</v>
      </c>
      <c r="V21" s="25">
        <v>9</v>
      </c>
      <c r="W21" s="25">
        <v>24</v>
      </c>
      <c r="X21" s="25">
        <v>0</v>
      </c>
      <c r="Y21" s="25">
        <v>489</v>
      </c>
      <c r="Z21" s="25">
        <v>209</v>
      </c>
      <c r="AA21" s="19">
        <v>147</v>
      </c>
      <c r="AB21" s="96">
        <v>39</v>
      </c>
      <c r="AC21" s="92">
        <f>AB21/Y21</f>
        <v>7.9754601226993863E-2</v>
      </c>
      <c r="AD21" s="19">
        <v>28</v>
      </c>
      <c r="AE21" s="19">
        <v>3</v>
      </c>
      <c r="AF21" s="19">
        <v>24</v>
      </c>
      <c r="AG21" s="19">
        <v>15</v>
      </c>
      <c r="AH21" s="19">
        <v>0</v>
      </c>
      <c r="AI21" s="19">
        <v>3</v>
      </c>
      <c r="AJ21" s="19">
        <v>0</v>
      </c>
      <c r="AK21" s="19">
        <v>0</v>
      </c>
      <c r="AL21" s="19">
        <v>3</v>
      </c>
      <c r="AM21" s="19">
        <v>1</v>
      </c>
      <c r="AN21" s="19">
        <v>0</v>
      </c>
      <c r="AO21" s="19">
        <v>2</v>
      </c>
      <c r="AP21" s="19">
        <v>8</v>
      </c>
      <c r="AQ21" s="19">
        <v>1</v>
      </c>
      <c r="AR21" s="19">
        <v>0</v>
      </c>
      <c r="AS21" s="19">
        <v>2</v>
      </c>
      <c r="AT21" s="19">
        <v>2</v>
      </c>
      <c r="AU21" s="19">
        <v>2</v>
      </c>
      <c r="AV21" s="19">
        <v>0</v>
      </c>
    </row>
    <row r="22" spans="2:48" x14ac:dyDescent="0.2">
      <c r="B22" s="25">
        <v>13</v>
      </c>
      <c r="C22" s="25">
        <v>1</v>
      </c>
      <c r="D22" s="25" t="s">
        <v>117</v>
      </c>
      <c r="E22" s="22" t="s">
        <v>198</v>
      </c>
      <c r="F22" s="26">
        <v>812</v>
      </c>
      <c r="G22" s="26">
        <v>640</v>
      </c>
      <c r="H22" s="26">
        <v>172</v>
      </c>
      <c r="I22" s="26">
        <v>0</v>
      </c>
      <c r="J22" s="26">
        <v>316</v>
      </c>
      <c r="K22" s="26">
        <v>0</v>
      </c>
      <c r="L22" s="26">
        <v>0</v>
      </c>
      <c r="M22" s="25">
        <v>2</v>
      </c>
      <c r="N22" s="25">
        <v>314</v>
      </c>
      <c r="O22" s="25">
        <v>118</v>
      </c>
      <c r="P22" s="25">
        <v>101</v>
      </c>
      <c r="Q22" s="96">
        <v>33</v>
      </c>
      <c r="R22" s="92">
        <f>Q22/N22</f>
        <v>0.10509554140127389</v>
      </c>
      <c r="S22" s="25">
        <v>29</v>
      </c>
      <c r="T22" s="25">
        <v>3</v>
      </c>
      <c r="U22" s="25">
        <v>14</v>
      </c>
      <c r="V22" s="25">
        <v>12</v>
      </c>
      <c r="W22" s="25">
        <v>4</v>
      </c>
      <c r="X22" s="25">
        <v>2</v>
      </c>
      <c r="Y22" s="25">
        <v>314</v>
      </c>
      <c r="Z22" s="25">
        <v>115</v>
      </c>
      <c r="AA22" s="19">
        <v>94</v>
      </c>
      <c r="AB22" s="96">
        <v>32</v>
      </c>
      <c r="AC22" s="92">
        <f>AB22/Y22</f>
        <v>0.10191082802547771</v>
      </c>
      <c r="AD22" s="19">
        <v>18</v>
      </c>
      <c r="AE22" s="19">
        <v>4</v>
      </c>
      <c r="AF22" s="19">
        <v>18</v>
      </c>
      <c r="AG22" s="19">
        <v>7</v>
      </c>
      <c r="AH22" s="19">
        <v>2</v>
      </c>
      <c r="AI22" s="19">
        <v>1</v>
      </c>
      <c r="AJ22" s="19">
        <v>3</v>
      </c>
      <c r="AK22" s="19">
        <v>0</v>
      </c>
      <c r="AL22" s="19">
        <v>0</v>
      </c>
      <c r="AM22" s="19">
        <v>4</v>
      </c>
      <c r="AN22" s="19">
        <v>0</v>
      </c>
      <c r="AO22" s="19">
        <v>2</v>
      </c>
      <c r="AP22" s="19">
        <v>8</v>
      </c>
      <c r="AQ22" s="19">
        <v>0</v>
      </c>
      <c r="AR22" s="19">
        <v>1</v>
      </c>
      <c r="AS22" s="19">
        <v>0</v>
      </c>
      <c r="AT22" s="19">
        <v>0</v>
      </c>
      <c r="AU22" s="19">
        <v>2</v>
      </c>
      <c r="AV22" s="19">
        <v>3</v>
      </c>
    </row>
    <row r="23" spans="2:48" x14ac:dyDescent="0.2">
      <c r="B23" s="25">
        <v>13</v>
      </c>
      <c r="C23" s="25">
        <v>99</v>
      </c>
      <c r="D23" s="25" t="s">
        <v>22</v>
      </c>
      <c r="E23" s="22" t="s">
        <v>199</v>
      </c>
      <c r="F23" s="26">
        <v>0</v>
      </c>
      <c r="G23" s="26">
        <v>0</v>
      </c>
      <c r="H23" s="26">
        <v>0</v>
      </c>
      <c r="I23" s="26">
        <v>0</v>
      </c>
      <c r="J23" s="26">
        <v>166</v>
      </c>
      <c r="K23" s="26">
        <v>166</v>
      </c>
      <c r="L23" s="26">
        <v>166</v>
      </c>
      <c r="M23" s="25">
        <v>1</v>
      </c>
      <c r="N23" s="25">
        <v>165</v>
      </c>
      <c r="O23" s="25">
        <v>62</v>
      </c>
      <c r="P23" s="25">
        <v>26</v>
      </c>
      <c r="Q23" s="96">
        <v>27</v>
      </c>
      <c r="R23" s="92">
        <f>Q23/N23</f>
        <v>0.16363636363636364</v>
      </c>
      <c r="S23" s="25">
        <v>22</v>
      </c>
      <c r="T23" s="25">
        <v>4</v>
      </c>
      <c r="U23" s="25">
        <v>14</v>
      </c>
      <c r="V23" s="25">
        <v>3</v>
      </c>
      <c r="W23" s="25">
        <v>7</v>
      </c>
      <c r="X23" s="25">
        <v>1</v>
      </c>
      <c r="Y23" s="25">
        <v>165</v>
      </c>
      <c r="Z23" s="25">
        <v>66</v>
      </c>
      <c r="AA23" s="19">
        <v>23</v>
      </c>
      <c r="AB23" s="96">
        <v>27</v>
      </c>
      <c r="AC23" s="92">
        <f>AB23/Y23</f>
        <v>0.16363636363636364</v>
      </c>
      <c r="AD23" s="19">
        <v>15</v>
      </c>
      <c r="AE23" s="19">
        <v>7</v>
      </c>
      <c r="AF23" s="19">
        <v>12</v>
      </c>
      <c r="AG23" s="19">
        <v>4</v>
      </c>
      <c r="AH23" s="19">
        <v>0</v>
      </c>
      <c r="AI23" s="19">
        <v>0</v>
      </c>
      <c r="AJ23" s="19">
        <v>1</v>
      </c>
      <c r="AK23" s="19">
        <v>0</v>
      </c>
      <c r="AL23" s="19">
        <v>2</v>
      </c>
      <c r="AM23" s="19">
        <v>0</v>
      </c>
      <c r="AN23" s="19">
        <v>0</v>
      </c>
      <c r="AO23" s="19">
        <v>2</v>
      </c>
      <c r="AP23" s="19">
        <v>4</v>
      </c>
      <c r="AQ23" s="19">
        <v>0</v>
      </c>
      <c r="AR23" s="19">
        <v>1</v>
      </c>
      <c r="AS23" s="19">
        <v>0</v>
      </c>
      <c r="AT23" s="19">
        <v>0</v>
      </c>
      <c r="AU23" s="19">
        <v>1</v>
      </c>
      <c r="AV23" s="19">
        <v>0</v>
      </c>
    </row>
    <row r="24" spans="2:48" x14ac:dyDescent="0.2">
      <c r="B24" s="25">
        <v>25</v>
      </c>
      <c r="C24" s="25">
        <v>1</v>
      </c>
      <c r="D24" s="25" t="s">
        <v>117</v>
      </c>
      <c r="E24" s="22" t="s">
        <v>200</v>
      </c>
      <c r="F24" s="26">
        <v>457</v>
      </c>
      <c r="G24" s="26">
        <v>374</v>
      </c>
      <c r="H24" s="26">
        <v>83</v>
      </c>
      <c r="I24" s="26">
        <v>0</v>
      </c>
      <c r="J24" s="26">
        <v>203</v>
      </c>
      <c r="K24" s="26">
        <v>0</v>
      </c>
      <c r="L24" s="26">
        <v>0</v>
      </c>
      <c r="M24" s="25">
        <v>4</v>
      </c>
      <c r="N24" s="25">
        <v>199</v>
      </c>
      <c r="O24" s="25">
        <v>75</v>
      </c>
      <c r="P24" s="25">
        <v>75</v>
      </c>
      <c r="Q24" s="96">
        <v>10</v>
      </c>
      <c r="R24" s="92">
        <f>Q24/N24</f>
        <v>5.0251256281407038E-2</v>
      </c>
      <c r="S24" s="25">
        <v>13</v>
      </c>
      <c r="T24" s="25">
        <v>3</v>
      </c>
      <c r="U24" s="25">
        <v>11</v>
      </c>
      <c r="V24" s="25">
        <v>9</v>
      </c>
      <c r="W24" s="25">
        <v>3</v>
      </c>
      <c r="X24" s="25">
        <v>4</v>
      </c>
      <c r="Y24" s="25">
        <v>199</v>
      </c>
      <c r="Z24" s="25">
        <v>71</v>
      </c>
      <c r="AA24" s="19">
        <v>68</v>
      </c>
      <c r="AB24" s="96">
        <v>13</v>
      </c>
      <c r="AC24" s="92">
        <f>AB24/Y24</f>
        <v>6.5326633165829151E-2</v>
      </c>
      <c r="AD24" s="19">
        <v>10</v>
      </c>
      <c r="AE24" s="19">
        <v>5</v>
      </c>
      <c r="AF24" s="19">
        <v>12</v>
      </c>
      <c r="AG24" s="19">
        <v>1</v>
      </c>
      <c r="AH24" s="19">
        <v>3</v>
      </c>
      <c r="AI24" s="19">
        <v>1</v>
      </c>
      <c r="AJ24" s="19">
        <v>0</v>
      </c>
      <c r="AK24" s="19">
        <v>0</v>
      </c>
      <c r="AL24" s="19">
        <v>2</v>
      </c>
      <c r="AM24" s="19">
        <v>0</v>
      </c>
      <c r="AN24" s="19">
        <v>0</v>
      </c>
      <c r="AO24" s="19">
        <v>1</v>
      </c>
      <c r="AP24" s="19">
        <v>10</v>
      </c>
      <c r="AQ24" s="19">
        <v>0</v>
      </c>
      <c r="AR24" s="19">
        <v>0</v>
      </c>
      <c r="AS24" s="19">
        <v>0</v>
      </c>
      <c r="AT24" s="19">
        <v>1</v>
      </c>
      <c r="AU24" s="19">
        <v>1</v>
      </c>
      <c r="AV24" s="19">
        <v>0</v>
      </c>
    </row>
    <row r="25" spans="2:48" x14ac:dyDescent="0.2">
      <c r="B25" s="25">
        <v>25</v>
      </c>
      <c r="C25" s="25">
        <v>2</v>
      </c>
      <c r="D25" s="25" t="s">
        <v>117</v>
      </c>
      <c r="E25" s="22" t="s">
        <v>201</v>
      </c>
      <c r="F25" s="26">
        <v>195</v>
      </c>
      <c r="G25" s="26">
        <v>174</v>
      </c>
      <c r="H25" s="26">
        <v>21</v>
      </c>
      <c r="I25" s="26">
        <v>0</v>
      </c>
      <c r="J25" s="26">
        <v>104</v>
      </c>
      <c r="K25" s="26">
        <v>0</v>
      </c>
      <c r="L25" s="26">
        <v>0</v>
      </c>
      <c r="M25" s="25">
        <v>1</v>
      </c>
      <c r="N25" s="25">
        <v>103</v>
      </c>
      <c r="O25" s="25">
        <v>50</v>
      </c>
      <c r="P25" s="25">
        <v>27</v>
      </c>
      <c r="Q25" s="96">
        <v>4</v>
      </c>
      <c r="R25" s="92">
        <f>Q25/N25</f>
        <v>3.8834951456310676E-2</v>
      </c>
      <c r="S25" s="25">
        <v>15</v>
      </c>
      <c r="T25" s="25">
        <v>1</v>
      </c>
      <c r="U25" s="25">
        <v>4</v>
      </c>
      <c r="V25" s="25">
        <v>2</v>
      </c>
      <c r="W25" s="25">
        <v>0</v>
      </c>
      <c r="X25" s="25">
        <v>1</v>
      </c>
      <c r="Y25" s="25">
        <v>103</v>
      </c>
      <c r="Z25" s="25">
        <v>44</v>
      </c>
      <c r="AA25" s="19">
        <v>21</v>
      </c>
      <c r="AB25" s="96">
        <v>6</v>
      </c>
      <c r="AC25" s="92">
        <f>AB25/Y25</f>
        <v>5.8252427184466021E-2</v>
      </c>
      <c r="AD25" s="19">
        <v>15</v>
      </c>
      <c r="AE25" s="19">
        <v>5</v>
      </c>
      <c r="AF25" s="19">
        <v>1</v>
      </c>
      <c r="AG25" s="19">
        <v>4</v>
      </c>
      <c r="AH25" s="19">
        <v>0</v>
      </c>
      <c r="AI25" s="19">
        <v>1</v>
      </c>
      <c r="AJ25" s="19">
        <v>0</v>
      </c>
      <c r="AK25" s="19">
        <v>0</v>
      </c>
      <c r="AL25" s="19">
        <v>0</v>
      </c>
      <c r="AM25" s="19">
        <v>0</v>
      </c>
      <c r="AN25" s="19">
        <v>0</v>
      </c>
      <c r="AO25" s="19">
        <v>1</v>
      </c>
      <c r="AP25" s="19">
        <v>5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</row>
    <row r="26" spans="2:48" x14ac:dyDescent="0.2">
      <c r="B26" s="25">
        <v>25</v>
      </c>
      <c r="C26" s="25">
        <v>3</v>
      </c>
      <c r="D26" s="25" t="s">
        <v>117</v>
      </c>
      <c r="E26" s="22" t="s">
        <v>202</v>
      </c>
      <c r="F26" s="26">
        <v>114</v>
      </c>
      <c r="G26" s="26">
        <v>102</v>
      </c>
      <c r="H26" s="26">
        <v>12</v>
      </c>
      <c r="I26" s="26">
        <v>0</v>
      </c>
      <c r="J26" s="26">
        <v>60</v>
      </c>
      <c r="K26" s="26">
        <v>0</v>
      </c>
      <c r="L26" s="26">
        <v>0</v>
      </c>
      <c r="M26" s="25">
        <v>1</v>
      </c>
      <c r="N26" s="25">
        <v>59</v>
      </c>
      <c r="O26" s="25">
        <v>21</v>
      </c>
      <c r="P26" s="25">
        <v>24</v>
      </c>
      <c r="Q26" s="96">
        <v>4</v>
      </c>
      <c r="R26" s="92">
        <f>Q26/N26</f>
        <v>6.7796610169491525E-2</v>
      </c>
      <c r="S26" s="25">
        <v>0</v>
      </c>
      <c r="T26" s="25">
        <v>0</v>
      </c>
      <c r="U26" s="25">
        <v>3</v>
      </c>
      <c r="V26" s="25">
        <v>3</v>
      </c>
      <c r="W26" s="25">
        <v>4</v>
      </c>
      <c r="X26" s="25">
        <v>1</v>
      </c>
      <c r="Y26" s="25">
        <v>59</v>
      </c>
      <c r="Z26" s="25">
        <v>24</v>
      </c>
      <c r="AA26" s="19">
        <v>25</v>
      </c>
      <c r="AB26" s="96">
        <v>1</v>
      </c>
      <c r="AC26" s="92">
        <f>AB26/Y26</f>
        <v>1.6949152542372881E-2</v>
      </c>
      <c r="AD26" s="19">
        <v>0</v>
      </c>
      <c r="AE26" s="19">
        <v>3</v>
      </c>
      <c r="AF26" s="19">
        <v>3</v>
      </c>
      <c r="AG26" s="19">
        <v>0</v>
      </c>
      <c r="AH26" s="19">
        <v>0</v>
      </c>
      <c r="AI26" s="19">
        <v>2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1</v>
      </c>
      <c r="AU26" s="19">
        <v>0</v>
      </c>
      <c r="AV26" s="19">
        <v>0</v>
      </c>
    </row>
    <row r="27" spans="2:48" x14ac:dyDescent="0.2">
      <c r="B27" s="25">
        <v>25</v>
      </c>
      <c r="C27" s="25">
        <v>4</v>
      </c>
      <c r="D27" s="25" t="s">
        <v>117</v>
      </c>
      <c r="E27" s="22" t="s">
        <v>203</v>
      </c>
      <c r="F27" s="26">
        <v>137</v>
      </c>
      <c r="G27" s="26">
        <v>129</v>
      </c>
      <c r="H27" s="26">
        <v>8</v>
      </c>
      <c r="I27" s="26">
        <v>0</v>
      </c>
      <c r="J27" s="26">
        <v>87</v>
      </c>
      <c r="K27" s="26">
        <v>0</v>
      </c>
      <c r="L27" s="26">
        <v>0</v>
      </c>
      <c r="M27" s="25">
        <v>0</v>
      </c>
      <c r="N27" s="25">
        <v>87</v>
      </c>
      <c r="O27" s="25">
        <v>40</v>
      </c>
      <c r="P27" s="25">
        <v>26</v>
      </c>
      <c r="Q27" s="96">
        <v>4</v>
      </c>
      <c r="R27" s="92">
        <f>Q27/N27</f>
        <v>4.5977011494252873E-2</v>
      </c>
      <c r="S27" s="25">
        <v>9</v>
      </c>
      <c r="T27" s="25">
        <v>1</v>
      </c>
      <c r="U27" s="25">
        <v>4</v>
      </c>
      <c r="V27" s="25">
        <v>1</v>
      </c>
      <c r="W27" s="25">
        <v>2</v>
      </c>
      <c r="X27" s="25">
        <v>0</v>
      </c>
      <c r="Y27" s="25">
        <v>87</v>
      </c>
      <c r="Z27" s="25">
        <v>44</v>
      </c>
      <c r="AA27" s="19">
        <v>24</v>
      </c>
      <c r="AB27" s="96">
        <v>3</v>
      </c>
      <c r="AC27" s="92">
        <f>AB27/Y27</f>
        <v>3.4482758620689655E-2</v>
      </c>
      <c r="AD27" s="19">
        <v>3</v>
      </c>
      <c r="AE27" s="19">
        <v>0</v>
      </c>
      <c r="AF27" s="19">
        <v>6</v>
      </c>
      <c r="AG27" s="19">
        <v>1</v>
      </c>
      <c r="AH27" s="19">
        <v>1</v>
      </c>
      <c r="AI27" s="19">
        <v>3</v>
      </c>
      <c r="AJ27" s="19">
        <v>0</v>
      </c>
      <c r="AK27" s="19">
        <v>1</v>
      </c>
      <c r="AL27" s="19">
        <v>0</v>
      </c>
      <c r="AM27" s="19">
        <v>1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0</v>
      </c>
      <c r="AT27" s="19">
        <v>0</v>
      </c>
      <c r="AU27" s="19">
        <v>0</v>
      </c>
      <c r="AV27" s="19">
        <v>0</v>
      </c>
    </row>
    <row r="28" spans="2:48" x14ac:dyDescent="0.2">
      <c r="B28" s="25">
        <v>25</v>
      </c>
      <c r="C28" s="25">
        <v>99</v>
      </c>
      <c r="D28" s="25" t="s">
        <v>22</v>
      </c>
      <c r="E28" s="22" t="s">
        <v>204</v>
      </c>
      <c r="F28" s="26">
        <v>0</v>
      </c>
      <c r="G28" s="26">
        <v>0</v>
      </c>
      <c r="H28" s="26">
        <v>0</v>
      </c>
      <c r="I28" s="26">
        <v>0</v>
      </c>
      <c r="J28" s="26">
        <v>116</v>
      </c>
      <c r="K28" s="26">
        <v>116</v>
      </c>
      <c r="L28" s="26">
        <v>116</v>
      </c>
      <c r="M28" s="25">
        <v>1</v>
      </c>
      <c r="N28" s="25">
        <v>115</v>
      </c>
      <c r="O28" s="25">
        <v>50</v>
      </c>
      <c r="P28" s="25">
        <v>23</v>
      </c>
      <c r="Q28" s="96">
        <v>11</v>
      </c>
      <c r="R28" s="92">
        <f>Q28/N28</f>
        <v>9.5652173913043481E-2</v>
      </c>
      <c r="S28" s="25">
        <v>17</v>
      </c>
      <c r="T28" s="25">
        <v>1</v>
      </c>
      <c r="U28" s="25">
        <v>4</v>
      </c>
      <c r="V28" s="25">
        <v>1</v>
      </c>
      <c r="W28" s="25">
        <v>8</v>
      </c>
      <c r="X28" s="25">
        <v>2</v>
      </c>
      <c r="Y28" s="25">
        <v>114</v>
      </c>
      <c r="Z28" s="25">
        <v>43</v>
      </c>
      <c r="AA28" s="19">
        <v>22</v>
      </c>
      <c r="AB28" s="96">
        <v>16</v>
      </c>
      <c r="AC28" s="92">
        <f>AB28/Y28</f>
        <v>0.14035087719298245</v>
      </c>
      <c r="AD28" s="19">
        <v>11</v>
      </c>
      <c r="AE28" s="19">
        <v>8</v>
      </c>
      <c r="AF28" s="19">
        <v>5</v>
      </c>
      <c r="AG28" s="19">
        <v>1</v>
      </c>
      <c r="AH28" s="19">
        <v>1</v>
      </c>
      <c r="AI28" s="19">
        <v>1</v>
      </c>
      <c r="AJ28" s="19">
        <v>2</v>
      </c>
      <c r="AK28" s="19">
        <v>1</v>
      </c>
      <c r="AL28" s="19">
        <v>1</v>
      </c>
      <c r="AM28" s="19">
        <v>1</v>
      </c>
      <c r="AN28" s="19">
        <v>0</v>
      </c>
      <c r="AO28" s="19">
        <v>0</v>
      </c>
      <c r="AP28" s="19">
        <v>1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</row>
    <row r="29" spans="2:48" x14ac:dyDescent="0.2">
      <c r="B29" s="25">
        <v>135</v>
      </c>
      <c r="C29" s="25">
        <v>1</v>
      </c>
      <c r="D29" s="25" t="s">
        <v>117</v>
      </c>
      <c r="E29" s="22" t="s">
        <v>205</v>
      </c>
      <c r="F29" s="26">
        <v>1247</v>
      </c>
      <c r="G29" s="26">
        <v>1016</v>
      </c>
      <c r="H29" s="26">
        <v>231</v>
      </c>
      <c r="I29" s="26">
        <v>0</v>
      </c>
      <c r="J29" s="26">
        <v>411</v>
      </c>
      <c r="K29" s="26">
        <v>0</v>
      </c>
      <c r="L29" s="26">
        <v>0</v>
      </c>
      <c r="M29" s="25">
        <v>11</v>
      </c>
      <c r="N29" s="25">
        <v>400</v>
      </c>
      <c r="O29" s="25">
        <v>172</v>
      </c>
      <c r="P29" s="25">
        <v>133</v>
      </c>
      <c r="Q29" s="96">
        <v>38</v>
      </c>
      <c r="R29" s="92">
        <f>Q29/N29</f>
        <v>9.5000000000000001E-2</v>
      </c>
      <c r="S29" s="25">
        <v>16</v>
      </c>
      <c r="T29" s="25">
        <v>6</v>
      </c>
      <c r="U29" s="25">
        <v>15</v>
      </c>
      <c r="V29" s="25">
        <v>8</v>
      </c>
      <c r="W29" s="25">
        <v>12</v>
      </c>
      <c r="X29" s="25">
        <v>9</v>
      </c>
      <c r="Y29" s="25">
        <v>402</v>
      </c>
      <c r="Z29" s="25">
        <v>177</v>
      </c>
      <c r="AA29" s="19">
        <v>134</v>
      </c>
      <c r="AB29" s="96">
        <v>29</v>
      </c>
      <c r="AC29" s="92">
        <f>AB29/Y29</f>
        <v>7.2139303482587069E-2</v>
      </c>
      <c r="AD29" s="19">
        <v>15</v>
      </c>
      <c r="AE29" s="19">
        <v>10</v>
      </c>
      <c r="AF29" s="19">
        <v>13</v>
      </c>
      <c r="AG29" s="19">
        <v>6</v>
      </c>
      <c r="AH29" s="19">
        <v>0</v>
      </c>
      <c r="AI29" s="19">
        <v>2</v>
      </c>
      <c r="AJ29" s="19">
        <v>1</v>
      </c>
      <c r="AK29" s="19">
        <v>0</v>
      </c>
      <c r="AL29" s="19">
        <v>3</v>
      </c>
      <c r="AM29" s="19">
        <v>2</v>
      </c>
      <c r="AN29" s="19">
        <v>0</v>
      </c>
      <c r="AO29" s="19">
        <v>1</v>
      </c>
      <c r="AP29" s="19">
        <v>3</v>
      </c>
      <c r="AQ29" s="19">
        <v>0</v>
      </c>
      <c r="AR29" s="19">
        <v>1</v>
      </c>
      <c r="AS29" s="19">
        <v>0</v>
      </c>
      <c r="AT29" s="19">
        <v>2</v>
      </c>
      <c r="AU29" s="19">
        <v>1</v>
      </c>
      <c r="AV29" s="19">
        <v>2</v>
      </c>
    </row>
    <row r="30" spans="2:48" x14ac:dyDescent="0.2">
      <c r="B30" s="25">
        <v>135</v>
      </c>
      <c r="C30" s="25">
        <v>2</v>
      </c>
      <c r="D30" s="25" t="s">
        <v>117</v>
      </c>
      <c r="E30" s="22" t="s">
        <v>206</v>
      </c>
      <c r="F30" s="26">
        <v>1282</v>
      </c>
      <c r="G30" s="26">
        <v>995</v>
      </c>
      <c r="H30" s="26">
        <v>287</v>
      </c>
      <c r="I30" s="26">
        <v>0</v>
      </c>
      <c r="J30" s="26">
        <v>440</v>
      </c>
      <c r="K30" s="26">
        <v>1</v>
      </c>
      <c r="L30" s="26">
        <v>0</v>
      </c>
      <c r="M30" s="25">
        <v>6</v>
      </c>
      <c r="N30" s="25">
        <v>434</v>
      </c>
      <c r="O30" s="25">
        <v>178</v>
      </c>
      <c r="P30" s="25">
        <v>114</v>
      </c>
      <c r="Q30" s="96">
        <v>59</v>
      </c>
      <c r="R30" s="92">
        <f>Q30/N30</f>
        <v>0.13594470046082949</v>
      </c>
      <c r="S30" s="25">
        <v>20</v>
      </c>
      <c r="T30" s="25">
        <v>6</v>
      </c>
      <c r="U30" s="25">
        <v>24</v>
      </c>
      <c r="V30" s="25">
        <v>7</v>
      </c>
      <c r="W30" s="25">
        <v>26</v>
      </c>
      <c r="X30" s="25">
        <v>7</v>
      </c>
      <c r="Y30" s="25">
        <v>433</v>
      </c>
      <c r="Z30" s="25">
        <v>179</v>
      </c>
      <c r="AA30" s="19">
        <v>115</v>
      </c>
      <c r="AB30" s="96">
        <v>49</v>
      </c>
      <c r="AC30" s="92">
        <f>AB30/Y30</f>
        <v>0.11316397228637413</v>
      </c>
      <c r="AD30" s="19">
        <v>12</v>
      </c>
      <c r="AE30" s="19">
        <v>13</v>
      </c>
      <c r="AF30" s="19">
        <v>26</v>
      </c>
      <c r="AG30" s="19">
        <v>14</v>
      </c>
      <c r="AH30" s="19">
        <v>1</v>
      </c>
      <c r="AI30" s="19">
        <v>3</v>
      </c>
      <c r="AJ30" s="19">
        <v>1</v>
      </c>
      <c r="AK30" s="19">
        <v>0</v>
      </c>
      <c r="AL30" s="19">
        <v>6</v>
      </c>
      <c r="AM30" s="19">
        <v>6</v>
      </c>
      <c r="AN30" s="19">
        <v>0</v>
      </c>
      <c r="AO30" s="19">
        <v>4</v>
      </c>
      <c r="AP30" s="19">
        <v>2</v>
      </c>
      <c r="AQ30" s="19">
        <v>0</v>
      </c>
      <c r="AR30" s="19">
        <v>0</v>
      </c>
      <c r="AS30" s="19">
        <v>0</v>
      </c>
      <c r="AT30" s="19">
        <v>1</v>
      </c>
      <c r="AU30" s="19">
        <v>1</v>
      </c>
      <c r="AV30" s="19">
        <v>0</v>
      </c>
    </row>
    <row r="31" spans="2:48" x14ac:dyDescent="0.2">
      <c r="B31" s="25">
        <v>135</v>
      </c>
      <c r="C31" s="25">
        <v>3</v>
      </c>
      <c r="D31" s="25" t="s">
        <v>117</v>
      </c>
      <c r="E31" s="22" t="s">
        <v>207</v>
      </c>
      <c r="F31" s="26">
        <v>978</v>
      </c>
      <c r="G31" s="26">
        <v>753</v>
      </c>
      <c r="H31" s="26">
        <v>225</v>
      </c>
      <c r="I31" s="26">
        <v>0</v>
      </c>
      <c r="J31" s="26">
        <v>414</v>
      </c>
      <c r="K31" s="26">
        <v>0</v>
      </c>
      <c r="L31" s="26">
        <v>0</v>
      </c>
      <c r="M31" s="25">
        <v>3</v>
      </c>
      <c r="N31" s="25">
        <v>411</v>
      </c>
      <c r="O31" s="25">
        <v>158</v>
      </c>
      <c r="P31" s="25">
        <v>113</v>
      </c>
      <c r="Q31" s="96">
        <v>37</v>
      </c>
      <c r="R31" s="92">
        <f>Q31/N31</f>
        <v>9.002433090024331E-2</v>
      </c>
      <c r="S31" s="25">
        <v>31</v>
      </c>
      <c r="T31" s="25">
        <v>9</v>
      </c>
      <c r="U31" s="25">
        <v>26</v>
      </c>
      <c r="V31" s="25">
        <v>5</v>
      </c>
      <c r="W31" s="25">
        <v>32</v>
      </c>
      <c r="X31" s="25">
        <v>5</v>
      </c>
      <c r="Y31" s="25">
        <v>409</v>
      </c>
      <c r="Z31" s="25">
        <v>172</v>
      </c>
      <c r="AA31" s="19">
        <v>106</v>
      </c>
      <c r="AB31" s="96">
        <v>35</v>
      </c>
      <c r="AC31" s="92">
        <f>AB31/Y31</f>
        <v>8.557457212713937E-2</v>
      </c>
      <c r="AD31" s="19">
        <v>19</v>
      </c>
      <c r="AE31" s="19">
        <v>12</v>
      </c>
      <c r="AF31" s="19">
        <v>34</v>
      </c>
      <c r="AG31" s="19">
        <v>12</v>
      </c>
      <c r="AH31" s="19">
        <v>0</v>
      </c>
      <c r="AI31" s="19">
        <v>3</v>
      </c>
      <c r="AJ31" s="19">
        <v>1</v>
      </c>
      <c r="AK31" s="19">
        <v>0</v>
      </c>
      <c r="AL31" s="19">
        <v>5</v>
      </c>
      <c r="AM31" s="19">
        <v>3</v>
      </c>
      <c r="AN31" s="19">
        <v>0</v>
      </c>
      <c r="AO31" s="19">
        <v>2</v>
      </c>
      <c r="AP31" s="19">
        <v>2</v>
      </c>
      <c r="AQ31" s="19">
        <v>0</v>
      </c>
      <c r="AR31" s="19">
        <v>0</v>
      </c>
      <c r="AS31" s="19">
        <v>0</v>
      </c>
      <c r="AT31" s="19">
        <v>2</v>
      </c>
      <c r="AU31" s="19">
        <v>0</v>
      </c>
      <c r="AV31" s="19">
        <v>1</v>
      </c>
    </row>
    <row r="32" spans="2:48" x14ac:dyDescent="0.2">
      <c r="B32" s="25">
        <v>135</v>
      </c>
      <c r="C32" s="25">
        <v>4</v>
      </c>
      <c r="D32" s="25" t="s">
        <v>117</v>
      </c>
      <c r="E32" s="22" t="s">
        <v>208</v>
      </c>
      <c r="F32" s="26">
        <v>228</v>
      </c>
      <c r="G32" s="26">
        <v>199</v>
      </c>
      <c r="H32" s="26">
        <v>29</v>
      </c>
      <c r="I32" s="26">
        <v>0</v>
      </c>
      <c r="J32" s="26">
        <v>112</v>
      </c>
      <c r="K32" s="26">
        <v>0</v>
      </c>
      <c r="L32" s="26">
        <v>0</v>
      </c>
      <c r="M32" s="25">
        <v>1</v>
      </c>
      <c r="N32" s="25">
        <v>111</v>
      </c>
      <c r="O32" s="25">
        <v>44</v>
      </c>
      <c r="P32" s="25">
        <v>28</v>
      </c>
      <c r="Q32" s="96">
        <v>9</v>
      </c>
      <c r="R32" s="92">
        <f>Q32/N32</f>
        <v>8.1081081081081086E-2</v>
      </c>
      <c r="S32" s="25">
        <v>10</v>
      </c>
      <c r="T32" s="25">
        <v>2</v>
      </c>
      <c r="U32" s="25">
        <v>6</v>
      </c>
      <c r="V32" s="25">
        <v>7</v>
      </c>
      <c r="W32" s="25">
        <v>5</v>
      </c>
      <c r="X32" s="25">
        <v>1</v>
      </c>
      <c r="Y32" s="25">
        <v>111</v>
      </c>
      <c r="Z32" s="25">
        <v>47</v>
      </c>
      <c r="AA32" s="19">
        <v>30</v>
      </c>
      <c r="AB32" s="96">
        <v>10</v>
      </c>
      <c r="AC32" s="92">
        <f>AB32/Y32</f>
        <v>9.0090090090090086E-2</v>
      </c>
      <c r="AD32" s="19">
        <v>8</v>
      </c>
      <c r="AE32" s="19">
        <v>2</v>
      </c>
      <c r="AF32" s="19">
        <v>6</v>
      </c>
      <c r="AG32" s="19">
        <v>7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1</v>
      </c>
      <c r="AQ32" s="19">
        <v>0</v>
      </c>
      <c r="AR32" s="19">
        <v>0</v>
      </c>
      <c r="AS32" s="19">
        <v>0</v>
      </c>
      <c r="AT32" s="19">
        <v>0</v>
      </c>
      <c r="AU32" s="19">
        <v>0</v>
      </c>
      <c r="AV32" s="19">
        <v>0</v>
      </c>
    </row>
    <row r="33" spans="2:48" x14ac:dyDescent="0.2">
      <c r="B33" s="25">
        <v>135</v>
      </c>
      <c r="C33" s="25">
        <v>5</v>
      </c>
      <c r="D33" s="25" t="s">
        <v>117</v>
      </c>
      <c r="E33" s="22" t="s">
        <v>209</v>
      </c>
      <c r="F33" s="26">
        <v>135</v>
      </c>
      <c r="G33" s="26">
        <v>129</v>
      </c>
      <c r="H33" s="26">
        <v>6</v>
      </c>
      <c r="I33" s="26">
        <v>0</v>
      </c>
      <c r="J33" s="26">
        <v>86</v>
      </c>
      <c r="K33" s="26">
        <v>0</v>
      </c>
      <c r="L33" s="26">
        <v>0</v>
      </c>
      <c r="M33" s="25">
        <v>6</v>
      </c>
      <c r="N33" s="25">
        <v>80</v>
      </c>
      <c r="O33" s="25">
        <v>33</v>
      </c>
      <c r="P33" s="25">
        <v>21</v>
      </c>
      <c r="Q33" s="96">
        <v>4</v>
      </c>
      <c r="R33" s="92">
        <f>Q33/N33</f>
        <v>0.05</v>
      </c>
      <c r="S33" s="25">
        <v>6</v>
      </c>
      <c r="T33" s="25">
        <v>3</v>
      </c>
      <c r="U33" s="25">
        <v>7</v>
      </c>
      <c r="V33" s="25">
        <v>3</v>
      </c>
      <c r="W33" s="25">
        <v>3</v>
      </c>
      <c r="X33" s="25">
        <v>5</v>
      </c>
      <c r="Y33" s="25">
        <v>81</v>
      </c>
      <c r="Z33" s="25">
        <v>27</v>
      </c>
      <c r="AA33" s="19">
        <v>18</v>
      </c>
      <c r="AB33" s="96">
        <v>7</v>
      </c>
      <c r="AC33" s="92">
        <f>AB33/Y33</f>
        <v>8.6419753086419748E-2</v>
      </c>
      <c r="AD33" s="19">
        <v>3</v>
      </c>
      <c r="AE33" s="19">
        <v>6</v>
      </c>
      <c r="AF33" s="19">
        <v>8</v>
      </c>
      <c r="AG33" s="19">
        <v>7</v>
      </c>
      <c r="AH33" s="19">
        <v>0</v>
      </c>
      <c r="AI33" s="19">
        <v>0</v>
      </c>
      <c r="AJ33" s="19">
        <v>0</v>
      </c>
      <c r="AK33" s="19">
        <v>0</v>
      </c>
      <c r="AL33" s="19">
        <v>2</v>
      </c>
      <c r="AM33" s="19">
        <v>0</v>
      </c>
      <c r="AN33" s="19">
        <v>0</v>
      </c>
      <c r="AO33" s="19">
        <v>0</v>
      </c>
      <c r="AP33" s="19">
        <v>0</v>
      </c>
      <c r="AQ33" s="19">
        <v>0</v>
      </c>
      <c r="AR33" s="19">
        <v>2</v>
      </c>
      <c r="AS33" s="19">
        <v>0</v>
      </c>
      <c r="AT33" s="19">
        <v>0</v>
      </c>
      <c r="AU33" s="19">
        <v>1</v>
      </c>
      <c r="AV33" s="19">
        <v>0</v>
      </c>
    </row>
    <row r="34" spans="2:48" x14ac:dyDescent="0.2">
      <c r="B34" s="25">
        <v>135</v>
      </c>
      <c r="C34" s="25">
        <v>99</v>
      </c>
      <c r="D34" s="25" t="s">
        <v>22</v>
      </c>
      <c r="E34" s="22" t="s">
        <v>210</v>
      </c>
      <c r="F34" s="26">
        <v>0</v>
      </c>
      <c r="G34" s="26">
        <v>0</v>
      </c>
      <c r="H34" s="26">
        <v>0</v>
      </c>
      <c r="I34" s="26">
        <v>0</v>
      </c>
      <c r="J34" s="26">
        <v>740</v>
      </c>
      <c r="K34" s="26">
        <v>740</v>
      </c>
      <c r="L34" s="26">
        <v>740</v>
      </c>
      <c r="M34" s="25">
        <v>3</v>
      </c>
      <c r="N34" s="25">
        <v>737</v>
      </c>
      <c r="O34" s="25">
        <v>368</v>
      </c>
      <c r="P34" s="25">
        <v>91</v>
      </c>
      <c r="Q34" s="96">
        <v>84</v>
      </c>
      <c r="R34" s="92">
        <f>Q34/N34</f>
        <v>0.11397557666214382</v>
      </c>
      <c r="S34" s="25">
        <v>69</v>
      </c>
      <c r="T34" s="25">
        <v>18</v>
      </c>
      <c r="U34" s="25">
        <v>61</v>
      </c>
      <c r="V34" s="25">
        <v>12</v>
      </c>
      <c r="W34" s="25">
        <v>34</v>
      </c>
      <c r="X34" s="25">
        <v>3</v>
      </c>
      <c r="Y34" s="25">
        <v>737</v>
      </c>
      <c r="Z34" s="25">
        <v>351</v>
      </c>
      <c r="AA34" s="19">
        <v>91</v>
      </c>
      <c r="AB34" s="96">
        <v>79</v>
      </c>
      <c r="AC34" s="92">
        <f>AB34/Y34</f>
        <v>0.10719131614654002</v>
      </c>
      <c r="AD34" s="19">
        <v>61</v>
      </c>
      <c r="AE34" s="19">
        <v>37</v>
      </c>
      <c r="AF34" s="19">
        <v>63</v>
      </c>
      <c r="AG34" s="19">
        <v>16</v>
      </c>
      <c r="AH34" s="19">
        <v>1</v>
      </c>
      <c r="AI34" s="19">
        <v>11</v>
      </c>
      <c r="AJ34" s="19">
        <v>2</v>
      </c>
      <c r="AK34" s="19">
        <v>0</v>
      </c>
      <c r="AL34" s="19">
        <v>6</v>
      </c>
      <c r="AM34" s="19">
        <v>1</v>
      </c>
      <c r="AN34" s="19">
        <v>1</v>
      </c>
      <c r="AO34" s="19">
        <v>1</v>
      </c>
      <c r="AP34" s="19">
        <v>8</v>
      </c>
      <c r="AQ34" s="19">
        <v>0</v>
      </c>
      <c r="AR34" s="19">
        <v>1</v>
      </c>
      <c r="AS34" s="19">
        <v>0</v>
      </c>
      <c r="AT34" s="19">
        <v>2</v>
      </c>
      <c r="AU34" s="19">
        <v>5</v>
      </c>
      <c r="AV34" s="19">
        <v>0</v>
      </c>
    </row>
    <row r="35" spans="2:48" x14ac:dyDescent="0.2">
      <c r="B35" s="25">
        <v>150</v>
      </c>
      <c r="C35" s="25">
        <v>1</v>
      </c>
      <c r="D35" s="25" t="s">
        <v>117</v>
      </c>
      <c r="E35" s="22" t="s">
        <v>211</v>
      </c>
      <c r="F35" s="26">
        <v>615</v>
      </c>
      <c r="G35" s="26">
        <v>541</v>
      </c>
      <c r="H35" s="26">
        <v>74</v>
      </c>
      <c r="I35" s="26">
        <v>0</v>
      </c>
      <c r="J35" s="26">
        <v>324</v>
      </c>
      <c r="K35" s="26">
        <v>0</v>
      </c>
      <c r="L35" s="26">
        <v>0</v>
      </c>
      <c r="M35" s="25">
        <v>9</v>
      </c>
      <c r="N35" s="25">
        <v>315</v>
      </c>
      <c r="O35" s="25">
        <v>127</v>
      </c>
      <c r="P35" s="25">
        <v>71</v>
      </c>
      <c r="Q35" s="96">
        <v>26</v>
      </c>
      <c r="R35" s="92">
        <f>Q35/N35</f>
        <v>8.2539682539682538E-2</v>
      </c>
      <c r="S35" s="25">
        <v>21</v>
      </c>
      <c r="T35" s="25">
        <v>13</v>
      </c>
      <c r="U35" s="25">
        <v>10</v>
      </c>
      <c r="V35" s="25">
        <v>5</v>
      </c>
      <c r="W35" s="25">
        <v>42</v>
      </c>
      <c r="X35" s="25">
        <v>11</v>
      </c>
      <c r="Y35" s="25">
        <v>313</v>
      </c>
      <c r="Z35" s="25">
        <v>148</v>
      </c>
      <c r="AA35" s="19">
        <v>67</v>
      </c>
      <c r="AB35" s="96">
        <v>31</v>
      </c>
      <c r="AC35" s="92">
        <f>AB35/Y35</f>
        <v>9.9041533546325874E-2</v>
      </c>
      <c r="AD35" s="19">
        <v>25</v>
      </c>
      <c r="AE35" s="19">
        <v>11</v>
      </c>
      <c r="AF35" s="19">
        <v>13</v>
      </c>
      <c r="AG35" s="19">
        <v>7</v>
      </c>
      <c r="AH35" s="19">
        <v>1</v>
      </c>
      <c r="AI35" s="19">
        <v>4</v>
      </c>
      <c r="AJ35" s="19">
        <v>2</v>
      </c>
      <c r="AK35" s="19">
        <v>0</v>
      </c>
      <c r="AL35" s="19">
        <v>2</v>
      </c>
      <c r="AM35" s="19">
        <v>0</v>
      </c>
      <c r="AN35" s="19">
        <v>0</v>
      </c>
      <c r="AO35" s="19">
        <v>1</v>
      </c>
      <c r="AP35" s="19">
        <v>0</v>
      </c>
      <c r="AQ35" s="19">
        <v>0</v>
      </c>
      <c r="AR35" s="19">
        <v>0</v>
      </c>
      <c r="AS35" s="19">
        <v>0</v>
      </c>
      <c r="AT35" s="19">
        <v>1</v>
      </c>
      <c r="AU35" s="19">
        <v>0</v>
      </c>
      <c r="AV35" s="19">
        <v>0</v>
      </c>
    </row>
    <row r="36" spans="2:48" x14ac:dyDescent="0.2">
      <c r="B36" s="25">
        <v>150</v>
      </c>
      <c r="C36" s="25">
        <v>2</v>
      </c>
      <c r="D36" s="25" t="s">
        <v>117</v>
      </c>
      <c r="E36" s="22" t="s">
        <v>212</v>
      </c>
      <c r="F36" s="26">
        <v>244</v>
      </c>
      <c r="G36" s="26">
        <v>210</v>
      </c>
      <c r="H36" s="26">
        <v>34</v>
      </c>
      <c r="I36" s="26">
        <v>0</v>
      </c>
      <c r="J36" s="26">
        <v>130</v>
      </c>
      <c r="K36" s="26">
        <v>0</v>
      </c>
      <c r="L36" s="26">
        <v>0</v>
      </c>
      <c r="M36" s="25">
        <v>4</v>
      </c>
      <c r="N36" s="25">
        <v>126</v>
      </c>
      <c r="O36" s="25">
        <v>56</v>
      </c>
      <c r="P36" s="25">
        <v>36</v>
      </c>
      <c r="Q36" s="96">
        <v>9</v>
      </c>
      <c r="R36" s="92">
        <f>Q36/N36</f>
        <v>7.1428571428571425E-2</v>
      </c>
      <c r="S36" s="25">
        <v>8</v>
      </c>
      <c r="T36" s="25">
        <v>2</v>
      </c>
      <c r="U36" s="25">
        <v>5</v>
      </c>
      <c r="V36" s="25">
        <v>2</v>
      </c>
      <c r="W36" s="25">
        <v>8</v>
      </c>
      <c r="X36" s="25">
        <v>4</v>
      </c>
      <c r="Y36" s="25">
        <v>126</v>
      </c>
      <c r="Z36" s="25">
        <v>58</v>
      </c>
      <c r="AA36" s="19">
        <v>40</v>
      </c>
      <c r="AB36" s="96">
        <v>6</v>
      </c>
      <c r="AC36" s="92">
        <f>AB36/Y36</f>
        <v>4.7619047619047616E-2</v>
      </c>
      <c r="AD36" s="19">
        <v>7</v>
      </c>
      <c r="AE36" s="19">
        <v>2</v>
      </c>
      <c r="AF36" s="19">
        <v>1</v>
      </c>
      <c r="AG36" s="19">
        <v>5</v>
      </c>
      <c r="AH36" s="19">
        <v>1</v>
      </c>
      <c r="AI36" s="19">
        <v>2</v>
      </c>
      <c r="AJ36" s="19">
        <v>0</v>
      </c>
      <c r="AK36" s="19">
        <v>0</v>
      </c>
      <c r="AL36" s="19">
        <v>0</v>
      </c>
      <c r="AM36" s="19">
        <v>1</v>
      </c>
      <c r="AN36" s="19">
        <v>0</v>
      </c>
      <c r="AO36" s="19">
        <v>1</v>
      </c>
      <c r="AP36" s="19">
        <v>0</v>
      </c>
      <c r="AQ36" s="19">
        <v>0</v>
      </c>
      <c r="AR36" s="19">
        <v>0</v>
      </c>
      <c r="AS36" s="19">
        <v>0</v>
      </c>
      <c r="AT36" s="19">
        <v>1</v>
      </c>
      <c r="AU36" s="19">
        <v>1</v>
      </c>
      <c r="AV36" s="19">
        <v>0</v>
      </c>
    </row>
    <row r="37" spans="2:48" x14ac:dyDescent="0.2">
      <c r="B37" s="25">
        <v>150</v>
      </c>
      <c r="C37" s="25">
        <v>3</v>
      </c>
      <c r="D37" s="25" t="s">
        <v>117</v>
      </c>
      <c r="E37" s="22" t="s">
        <v>213</v>
      </c>
      <c r="F37" s="26">
        <v>137</v>
      </c>
      <c r="G37" s="26">
        <v>121</v>
      </c>
      <c r="H37" s="26">
        <v>16</v>
      </c>
      <c r="I37" s="26">
        <v>0</v>
      </c>
      <c r="J37" s="26">
        <v>88</v>
      </c>
      <c r="K37" s="26">
        <v>0</v>
      </c>
      <c r="L37" s="26">
        <v>0</v>
      </c>
      <c r="M37" s="25">
        <v>2</v>
      </c>
      <c r="N37" s="25">
        <v>86</v>
      </c>
      <c r="O37" s="25">
        <v>45</v>
      </c>
      <c r="P37" s="25">
        <v>16</v>
      </c>
      <c r="Q37" s="96">
        <v>7</v>
      </c>
      <c r="R37" s="92">
        <f>Q37/N37</f>
        <v>8.1395348837209308E-2</v>
      </c>
      <c r="S37" s="25">
        <v>2</v>
      </c>
      <c r="T37" s="25">
        <v>1</v>
      </c>
      <c r="U37" s="25">
        <v>4</v>
      </c>
      <c r="V37" s="25">
        <v>0</v>
      </c>
      <c r="W37" s="25">
        <v>11</v>
      </c>
      <c r="X37" s="25">
        <v>1</v>
      </c>
      <c r="Y37" s="25">
        <v>87</v>
      </c>
      <c r="Z37" s="25">
        <v>45</v>
      </c>
      <c r="AA37" s="19">
        <v>22</v>
      </c>
      <c r="AB37" s="96">
        <v>6</v>
      </c>
      <c r="AC37" s="92">
        <f>AB37/Y37</f>
        <v>6.8965517241379309E-2</v>
      </c>
      <c r="AD37" s="19">
        <v>3</v>
      </c>
      <c r="AE37" s="19">
        <v>0</v>
      </c>
      <c r="AF37" s="19">
        <v>3</v>
      </c>
      <c r="AG37" s="19">
        <v>4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2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0</v>
      </c>
      <c r="AT37" s="19">
        <v>1</v>
      </c>
      <c r="AU37" s="19">
        <v>1</v>
      </c>
      <c r="AV37" s="19">
        <v>0</v>
      </c>
    </row>
    <row r="38" spans="2:48" x14ac:dyDescent="0.2">
      <c r="B38" s="25">
        <v>150</v>
      </c>
      <c r="C38" s="25">
        <v>99</v>
      </c>
      <c r="D38" s="25" t="s">
        <v>22</v>
      </c>
      <c r="E38" s="22" t="s">
        <v>214</v>
      </c>
      <c r="F38" s="26">
        <v>0</v>
      </c>
      <c r="G38" s="26">
        <v>0</v>
      </c>
      <c r="H38" s="26">
        <v>0</v>
      </c>
      <c r="I38" s="26">
        <v>0</v>
      </c>
      <c r="J38" s="26">
        <v>123</v>
      </c>
      <c r="K38" s="26">
        <v>123</v>
      </c>
      <c r="L38" s="26">
        <v>123</v>
      </c>
      <c r="M38" s="25">
        <v>3</v>
      </c>
      <c r="N38" s="25">
        <v>120</v>
      </c>
      <c r="O38" s="25">
        <v>57</v>
      </c>
      <c r="P38" s="25">
        <v>12</v>
      </c>
      <c r="Q38" s="96">
        <v>11</v>
      </c>
      <c r="R38" s="92">
        <f>Q38/N38</f>
        <v>9.166666666666666E-2</v>
      </c>
      <c r="S38" s="25">
        <v>18</v>
      </c>
      <c r="T38" s="25">
        <v>4</v>
      </c>
      <c r="U38" s="25">
        <v>5</v>
      </c>
      <c r="V38" s="25">
        <v>1</v>
      </c>
      <c r="W38" s="25">
        <v>12</v>
      </c>
      <c r="X38" s="25">
        <v>2</v>
      </c>
      <c r="Y38" s="25">
        <v>121</v>
      </c>
      <c r="Z38" s="25">
        <v>54</v>
      </c>
      <c r="AA38" s="19">
        <v>15</v>
      </c>
      <c r="AB38" s="96">
        <v>15</v>
      </c>
      <c r="AC38" s="92">
        <f>AB38/Y38</f>
        <v>0.12396694214876033</v>
      </c>
      <c r="AD38" s="19">
        <v>13</v>
      </c>
      <c r="AE38" s="19">
        <v>5</v>
      </c>
      <c r="AF38" s="19">
        <v>7</v>
      </c>
      <c r="AG38" s="19">
        <v>4</v>
      </c>
      <c r="AH38" s="19">
        <v>0</v>
      </c>
      <c r="AI38" s="19">
        <v>2</v>
      </c>
      <c r="AJ38" s="19">
        <v>1</v>
      </c>
      <c r="AK38" s="19">
        <v>0</v>
      </c>
      <c r="AL38" s="19">
        <v>0</v>
      </c>
      <c r="AM38" s="19">
        <v>0</v>
      </c>
      <c r="AN38" s="19">
        <v>2</v>
      </c>
      <c r="AO38" s="19">
        <v>2</v>
      </c>
      <c r="AP38" s="19">
        <v>0</v>
      </c>
      <c r="AQ38" s="19">
        <v>0</v>
      </c>
      <c r="AR38" s="19">
        <v>0</v>
      </c>
      <c r="AS38" s="19">
        <v>0</v>
      </c>
      <c r="AT38" s="19">
        <v>1</v>
      </c>
      <c r="AU38" s="19">
        <v>0</v>
      </c>
      <c r="AV38" s="19">
        <v>0</v>
      </c>
    </row>
    <row r="39" spans="2:48" x14ac:dyDescent="0.2">
      <c r="B39" s="25">
        <v>170</v>
      </c>
      <c r="C39" s="25">
        <v>1</v>
      </c>
      <c r="D39" s="25" t="s">
        <v>117</v>
      </c>
      <c r="E39" s="22" t="s">
        <v>215</v>
      </c>
      <c r="F39" s="26">
        <v>399</v>
      </c>
      <c r="G39" s="26">
        <v>322</v>
      </c>
      <c r="H39" s="26">
        <v>77</v>
      </c>
      <c r="I39" s="26">
        <v>0</v>
      </c>
      <c r="J39" s="26">
        <v>198</v>
      </c>
      <c r="K39" s="26">
        <v>0</v>
      </c>
      <c r="L39" s="26">
        <v>0</v>
      </c>
      <c r="M39" s="25">
        <v>1</v>
      </c>
      <c r="N39" s="25">
        <v>197</v>
      </c>
      <c r="O39" s="25">
        <v>81</v>
      </c>
      <c r="P39" s="25">
        <v>56</v>
      </c>
      <c r="Q39" s="96">
        <v>23</v>
      </c>
      <c r="R39" s="92">
        <f>Q39/N39</f>
        <v>0.116751269035533</v>
      </c>
      <c r="S39" s="25">
        <v>7</v>
      </c>
      <c r="T39" s="25">
        <v>9</v>
      </c>
      <c r="U39" s="25">
        <v>12</v>
      </c>
      <c r="V39" s="25">
        <v>8</v>
      </c>
      <c r="W39" s="25">
        <v>1</v>
      </c>
      <c r="X39" s="25">
        <v>0</v>
      </c>
      <c r="Y39" s="25">
        <v>198</v>
      </c>
      <c r="Z39" s="25">
        <v>82</v>
      </c>
      <c r="AA39" s="19">
        <v>47</v>
      </c>
      <c r="AB39" s="96">
        <v>26</v>
      </c>
      <c r="AC39" s="92">
        <f>AB39/Y39</f>
        <v>0.13131313131313133</v>
      </c>
      <c r="AD39" s="19">
        <v>8</v>
      </c>
      <c r="AE39" s="19">
        <v>10</v>
      </c>
      <c r="AF39" s="19">
        <v>11</v>
      </c>
      <c r="AG39" s="19">
        <v>4</v>
      </c>
      <c r="AH39" s="19">
        <v>0</v>
      </c>
      <c r="AI39" s="19">
        <v>1</v>
      </c>
      <c r="AJ39" s="19">
        <v>0</v>
      </c>
      <c r="AK39" s="19">
        <v>0</v>
      </c>
      <c r="AL39" s="19">
        <v>3</v>
      </c>
      <c r="AM39" s="19">
        <v>1</v>
      </c>
      <c r="AN39" s="19">
        <v>1</v>
      </c>
      <c r="AO39" s="19">
        <v>0</v>
      </c>
      <c r="AP39" s="19">
        <v>4</v>
      </c>
      <c r="AQ39" s="19">
        <v>0</v>
      </c>
      <c r="AR39" s="19">
        <v>0</v>
      </c>
      <c r="AS39" s="19">
        <v>0</v>
      </c>
      <c r="AT39" s="19">
        <v>0</v>
      </c>
      <c r="AU39" s="19">
        <v>0</v>
      </c>
      <c r="AV39" s="19">
        <v>0</v>
      </c>
    </row>
    <row r="40" spans="2:48" x14ac:dyDescent="0.2">
      <c r="B40" s="25">
        <v>170</v>
      </c>
      <c r="C40" s="25">
        <v>2</v>
      </c>
      <c r="D40" s="25" t="s">
        <v>117</v>
      </c>
      <c r="E40" s="22" t="s">
        <v>216</v>
      </c>
      <c r="F40" s="26">
        <v>454</v>
      </c>
      <c r="G40" s="26">
        <v>379</v>
      </c>
      <c r="H40" s="26">
        <v>75</v>
      </c>
      <c r="I40" s="26">
        <v>0</v>
      </c>
      <c r="J40" s="26">
        <v>233</v>
      </c>
      <c r="K40" s="26">
        <v>0</v>
      </c>
      <c r="L40" s="26">
        <v>0</v>
      </c>
      <c r="M40" s="25">
        <v>2</v>
      </c>
      <c r="N40" s="25">
        <v>231</v>
      </c>
      <c r="O40" s="25">
        <v>95</v>
      </c>
      <c r="P40" s="25">
        <v>64</v>
      </c>
      <c r="Q40" s="96">
        <v>19</v>
      </c>
      <c r="R40" s="92">
        <f>Q40/N40</f>
        <v>8.2251082251082255E-2</v>
      </c>
      <c r="S40" s="25">
        <v>11</v>
      </c>
      <c r="T40" s="25">
        <v>8</v>
      </c>
      <c r="U40" s="25">
        <v>23</v>
      </c>
      <c r="V40" s="25">
        <v>6</v>
      </c>
      <c r="W40" s="25">
        <v>5</v>
      </c>
      <c r="X40" s="25">
        <v>2</v>
      </c>
      <c r="Y40" s="25">
        <v>231</v>
      </c>
      <c r="Z40" s="25">
        <v>91</v>
      </c>
      <c r="AA40" s="19">
        <v>62</v>
      </c>
      <c r="AB40" s="96">
        <v>27</v>
      </c>
      <c r="AC40" s="92">
        <f>AB40/Y40</f>
        <v>0.11688311688311688</v>
      </c>
      <c r="AD40" s="19">
        <v>8</v>
      </c>
      <c r="AE40" s="19">
        <v>7</v>
      </c>
      <c r="AF40" s="19">
        <v>17</v>
      </c>
      <c r="AG40" s="19">
        <v>6</v>
      </c>
      <c r="AH40" s="19">
        <v>0</v>
      </c>
      <c r="AI40" s="19">
        <v>3</v>
      </c>
      <c r="AJ40" s="19">
        <v>1</v>
      </c>
      <c r="AK40" s="19">
        <v>0</v>
      </c>
      <c r="AL40" s="19">
        <v>1</v>
      </c>
      <c r="AM40" s="19">
        <v>2</v>
      </c>
      <c r="AN40" s="19">
        <v>0</v>
      </c>
      <c r="AO40" s="19">
        <v>0</v>
      </c>
      <c r="AP40" s="19">
        <v>3</v>
      </c>
      <c r="AQ40" s="19">
        <v>0</v>
      </c>
      <c r="AR40" s="19">
        <v>1</v>
      </c>
      <c r="AS40" s="19">
        <v>0</v>
      </c>
      <c r="AT40" s="19">
        <v>2</v>
      </c>
      <c r="AU40" s="19">
        <v>0</v>
      </c>
      <c r="AV40" s="19">
        <v>0</v>
      </c>
    </row>
    <row r="41" spans="2:48" x14ac:dyDescent="0.2">
      <c r="B41" s="25">
        <v>170</v>
      </c>
      <c r="C41" s="25">
        <v>99</v>
      </c>
      <c r="D41" s="25" t="s">
        <v>22</v>
      </c>
      <c r="E41" s="22" t="s">
        <v>217</v>
      </c>
      <c r="F41" s="26">
        <v>0</v>
      </c>
      <c r="G41" s="26">
        <v>0</v>
      </c>
      <c r="H41" s="26">
        <v>0</v>
      </c>
      <c r="I41" s="26">
        <v>0</v>
      </c>
      <c r="J41" s="26">
        <v>141</v>
      </c>
      <c r="K41" s="26">
        <v>141</v>
      </c>
      <c r="L41" s="26">
        <v>141</v>
      </c>
      <c r="M41" s="25">
        <v>0</v>
      </c>
      <c r="N41" s="25">
        <v>141</v>
      </c>
      <c r="O41" s="25">
        <v>58</v>
      </c>
      <c r="P41" s="25">
        <v>23</v>
      </c>
      <c r="Q41" s="96">
        <v>14</v>
      </c>
      <c r="R41" s="92">
        <f>Q41/N41</f>
        <v>9.9290780141843976E-2</v>
      </c>
      <c r="S41" s="25">
        <v>12</v>
      </c>
      <c r="T41" s="25">
        <v>10</v>
      </c>
      <c r="U41" s="25">
        <v>15</v>
      </c>
      <c r="V41" s="25">
        <v>5</v>
      </c>
      <c r="W41" s="25">
        <v>4</v>
      </c>
      <c r="X41" s="25">
        <v>0</v>
      </c>
      <c r="Y41" s="25">
        <v>141</v>
      </c>
      <c r="Z41" s="25">
        <v>66</v>
      </c>
      <c r="AA41" s="19">
        <v>25</v>
      </c>
      <c r="AB41" s="96">
        <v>15</v>
      </c>
      <c r="AC41" s="92">
        <f>AB41/Y41</f>
        <v>0.10638297872340426</v>
      </c>
      <c r="AD41" s="19">
        <v>6</v>
      </c>
      <c r="AE41" s="19">
        <v>7</v>
      </c>
      <c r="AF41" s="19">
        <v>13</v>
      </c>
      <c r="AG41" s="19">
        <v>6</v>
      </c>
      <c r="AH41" s="19">
        <v>0</v>
      </c>
      <c r="AI41" s="19">
        <v>0</v>
      </c>
      <c r="AJ41" s="19">
        <v>0</v>
      </c>
      <c r="AK41" s="19">
        <v>0</v>
      </c>
      <c r="AL41" s="19">
        <v>2</v>
      </c>
      <c r="AM41" s="19">
        <v>1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</row>
    <row r="42" spans="2:48" x14ac:dyDescent="0.2">
      <c r="B42" s="25">
        <v>250</v>
      </c>
      <c r="C42" s="25">
        <v>1</v>
      </c>
      <c r="D42" s="25" t="s">
        <v>117</v>
      </c>
      <c r="E42" s="22" t="s">
        <v>218</v>
      </c>
      <c r="F42" s="26">
        <v>361</v>
      </c>
      <c r="G42" s="26">
        <v>321</v>
      </c>
      <c r="H42" s="26">
        <v>40</v>
      </c>
      <c r="I42" s="26">
        <v>0</v>
      </c>
      <c r="J42" s="26">
        <v>185</v>
      </c>
      <c r="K42" s="26">
        <v>0</v>
      </c>
      <c r="L42" s="26">
        <v>0</v>
      </c>
      <c r="M42" s="25">
        <v>1</v>
      </c>
      <c r="N42" s="25">
        <v>184</v>
      </c>
      <c r="O42" s="25">
        <v>66</v>
      </c>
      <c r="P42" s="25">
        <v>51</v>
      </c>
      <c r="Q42" s="96">
        <v>34</v>
      </c>
      <c r="R42" s="92">
        <f>Q42/N42</f>
        <v>0.18478260869565216</v>
      </c>
      <c r="S42" s="25">
        <v>15</v>
      </c>
      <c r="T42" s="25">
        <v>1</v>
      </c>
      <c r="U42" s="25">
        <v>12</v>
      </c>
      <c r="V42" s="25">
        <v>4</v>
      </c>
      <c r="W42" s="25">
        <v>1</v>
      </c>
      <c r="X42" s="25">
        <v>2</v>
      </c>
      <c r="Y42" s="25">
        <v>183</v>
      </c>
      <c r="Z42" s="25">
        <v>64</v>
      </c>
      <c r="AA42" s="19">
        <v>44</v>
      </c>
      <c r="AB42" s="96">
        <v>35</v>
      </c>
      <c r="AC42" s="92">
        <f>AB42/Y42</f>
        <v>0.19125683060109289</v>
      </c>
      <c r="AD42" s="19">
        <v>12</v>
      </c>
      <c r="AE42" s="19">
        <v>2</v>
      </c>
      <c r="AF42" s="19">
        <v>16</v>
      </c>
      <c r="AG42" s="19">
        <v>1</v>
      </c>
      <c r="AH42" s="19">
        <v>0</v>
      </c>
      <c r="AI42" s="19">
        <v>2</v>
      </c>
      <c r="AJ42" s="19">
        <v>0</v>
      </c>
      <c r="AK42" s="19">
        <v>0</v>
      </c>
      <c r="AL42" s="19">
        <v>2</v>
      </c>
      <c r="AM42" s="19">
        <v>0</v>
      </c>
      <c r="AN42" s="19">
        <v>0</v>
      </c>
      <c r="AO42" s="19">
        <v>1</v>
      </c>
      <c r="AP42" s="19">
        <v>4</v>
      </c>
      <c r="AQ42" s="19">
        <v>0</v>
      </c>
      <c r="AR42" s="19">
        <v>0</v>
      </c>
      <c r="AS42" s="19">
        <v>0</v>
      </c>
      <c r="AT42" s="19">
        <v>0</v>
      </c>
      <c r="AU42" s="19">
        <v>0</v>
      </c>
      <c r="AV42" s="19">
        <v>0</v>
      </c>
    </row>
    <row r="43" spans="2:48" x14ac:dyDescent="0.2">
      <c r="B43" s="25">
        <v>250</v>
      </c>
      <c r="C43" s="25">
        <v>2</v>
      </c>
      <c r="D43" s="25" t="s">
        <v>117</v>
      </c>
      <c r="E43" s="22" t="s">
        <v>219</v>
      </c>
      <c r="F43" s="26">
        <v>202</v>
      </c>
      <c r="G43" s="26">
        <v>174</v>
      </c>
      <c r="H43" s="26">
        <v>28</v>
      </c>
      <c r="I43" s="26">
        <v>0</v>
      </c>
      <c r="J43" s="26">
        <v>112</v>
      </c>
      <c r="K43" s="26">
        <v>0</v>
      </c>
      <c r="L43" s="26">
        <v>0</v>
      </c>
      <c r="M43" s="25">
        <v>2</v>
      </c>
      <c r="N43" s="25">
        <v>110</v>
      </c>
      <c r="O43" s="25">
        <v>60</v>
      </c>
      <c r="P43" s="25">
        <v>29</v>
      </c>
      <c r="Q43" s="96">
        <v>8</v>
      </c>
      <c r="R43" s="92">
        <f>Q43/N43</f>
        <v>7.2727272727272724E-2</v>
      </c>
      <c r="S43" s="25">
        <v>4</v>
      </c>
      <c r="T43" s="25">
        <v>2</v>
      </c>
      <c r="U43" s="25">
        <v>4</v>
      </c>
      <c r="V43" s="25">
        <v>2</v>
      </c>
      <c r="W43" s="25">
        <v>1</v>
      </c>
      <c r="X43" s="25">
        <v>2</v>
      </c>
      <c r="Y43" s="25">
        <v>110</v>
      </c>
      <c r="Z43" s="25">
        <v>53</v>
      </c>
      <c r="AA43" s="19">
        <v>24</v>
      </c>
      <c r="AB43" s="96">
        <v>9</v>
      </c>
      <c r="AC43" s="92">
        <f>AB43/Y43</f>
        <v>8.1818181818181818E-2</v>
      </c>
      <c r="AD43" s="19">
        <v>3</v>
      </c>
      <c r="AE43" s="19">
        <v>4</v>
      </c>
      <c r="AF43" s="19">
        <v>5</v>
      </c>
      <c r="AG43" s="19">
        <v>4</v>
      </c>
      <c r="AH43" s="19">
        <v>1</v>
      </c>
      <c r="AI43" s="19">
        <v>0</v>
      </c>
      <c r="AJ43" s="19">
        <v>1</v>
      </c>
      <c r="AK43" s="19">
        <v>0</v>
      </c>
      <c r="AL43" s="19">
        <v>1</v>
      </c>
      <c r="AM43" s="19">
        <v>1</v>
      </c>
      <c r="AN43" s="19">
        <v>0</v>
      </c>
      <c r="AO43" s="19">
        <v>1</v>
      </c>
      <c r="AP43" s="19">
        <v>3</v>
      </c>
      <c r="AQ43" s="19">
        <v>0</v>
      </c>
      <c r="AR43" s="19">
        <v>0</v>
      </c>
      <c r="AS43" s="19">
        <v>0</v>
      </c>
      <c r="AT43" s="19">
        <v>0</v>
      </c>
      <c r="AU43" s="19">
        <v>0</v>
      </c>
      <c r="AV43" s="19">
        <v>0</v>
      </c>
    </row>
    <row r="44" spans="2:48" x14ac:dyDescent="0.2">
      <c r="B44" s="25">
        <v>250</v>
      </c>
      <c r="C44" s="25">
        <v>3</v>
      </c>
      <c r="D44" s="25" t="s">
        <v>117</v>
      </c>
      <c r="E44" s="22" t="s">
        <v>220</v>
      </c>
      <c r="F44" s="26">
        <v>670</v>
      </c>
      <c r="G44" s="26">
        <v>581</v>
      </c>
      <c r="H44" s="26">
        <v>89</v>
      </c>
      <c r="I44" s="26">
        <v>0</v>
      </c>
      <c r="J44" s="26">
        <v>272</v>
      </c>
      <c r="K44" s="26">
        <v>1</v>
      </c>
      <c r="L44" s="26">
        <v>0</v>
      </c>
      <c r="M44" s="25">
        <v>4</v>
      </c>
      <c r="N44" s="25">
        <v>268</v>
      </c>
      <c r="O44" s="25">
        <v>118</v>
      </c>
      <c r="P44" s="25">
        <v>82</v>
      </c>
      <c r="Q44" s="96">
        <v>28</v>
      </c>
      <c r="R44" s="92">
        <f>Q44/N44</f>
        <v>0.1044776119402985</v>
      </c>
      <c r="S44" s="25">
        <v>21</v>
      </c>
      <c r="T44" s="25">
        <v>6</v>
      </c>
      <c r="U44" s="25">
        <v>7</v>
      </c>
      <c r="V44" s="25">
        <v>2</v>
      </c>
      <c r="W44" s="25">
        <v>4</v>
      </c>
      <c r="X44" s="25">
        <v>3</v>
      </c>
      <c r="Y44" s="25">
        <v>269</v>
      </c>
      <c r="Z44" s="25">
        <v>113</v>
      </c>
      <c r="AA44" s="19">
        <v>73</v>
      </c>
      <c r="AB44" s="96">
        <v>29</v>
      </c>
      <c r="AC44" s="92">
        <f>AB44/Y44</f>
        <v>0.10780669144981413</v>
      </c>
      <c r="AD44" s="19">
        <v>23</v>
      </c>
      <c r="AE44" s="19">
        <v>8</v>
      </c>
      <c r="AF44" s="19">
        <v>10</v>
      </c>
      <c r="AG44" s="19">
        <v>5</v>
      </c>
      <c r="AH44" s="19">
        <v>0</v>
      </c>
      <c r="AI44" s="19">
        <v>1</v>
      </c>
      <c r="AJ44" s="19">
        <v>2</v>
      </c>
      <c r="AK44" s="19">
        <v>0</v>
      </c>
      <c r="AL44" s="19">
        <v>0</v>
      </c>
      <c r="AM44" s="19">
        <v>2</v>
      </c>
      <c r="AN44" s="19">
        <v>0</v>
      </c>
      <c r="AO44" s="19">
        <v>2</v>
      </c>
      <c r="AP44" s="19">
        <v>1</v>
      </c>
      <c r="AQ44" s="19">
        <v>0</v>
      </c>
      <c r="AR44" s="19">
        <v>0</v>
      </c>
      <c r="AS44" s="19">
        <v>0</v>
      </c>
      <c r="AT44" s="19">
        <v>0</v>
      </c>
      <c r="AU44" s="19">
        <v>0</v>
      </c>
      <c r="AV44" s="19">
        <v>0</v>
      </c>
    </row>
    <row r="45" spans="2:48" x14ac:dyDescent="0.2">
      <c r="B45" s="25">
        <v>250</v>
      </c>
      <c r="C45" s="25">
        <v>99</v>
      </c>
      <c r="D45" s="25" t="s">
        <v>22</v>
      </c>
      <c r="E45" s="22" t="s">
        <v>221</v>
      </c>
      <c r="F45" s="26">
        <v>0</v>
      </c>
      <c r="G45" s="26">
        <v>0</v>
      </c>
      <c r="H45" s="26">
        <v>0</v>
      </c>
      <c r="I45" s="26">
        <v>0</v>
      </c>
      <c r="J45" s="26">
        <v>151</v>
      </c>
      <c r="K45" s="26">
        <v>151</v>
      </c>
      <c r="L45" s="26">
        <v>151</v>
      </c>
      <c r="M45" s="25">
        <v>0</v>
      </c>
      <c r="N45" s="25">
        <v>151</v>
      </c>
      <c r="O45" s="25">
        <v>67</v>
      </c>
      <c r="P45" s="25">
        <v>30</v>
      </c>
      <c r="Q45" s="96">
        <v>21</v>
      </c>
      <c r="R45" s="92">
        <f>Q45/N45</f>
        <v>0.13907284768211919</v>
      </c>
      <c r="S45" s="25">
        <v>13</v>
      </c>
      <c r="T45" s="25">
        <v>6</v>
      </c>
      <c r="U45" s="25">
        <v>5</v>
      </c>
      <c r="V45" s="25">
        <v>5</v>
      </c>
      <c r="W45" s="25">
        <v>4</v>
      </c>
      <c r="X45" s="25">
        <v>1</v>
      </c>
      <c r="Y45" s="25">
        <v>150</v>
      </c>
      <c r="Z45" s="25">
        <v>67</v>
      </c>
      <c r="AA45" s="19">
        <v>28</v>
      </c>
      <c r="AB45" s="96">
        <v>23</v>
      </c>
      <c r="AC45" s="92">
        <f>AB45/Y45</f>
        <v>0.15333333333333332</v>
      </c>
      <c r="AD45" s="19">
        <v>6</v>
      </c>
      <c r="AE45" s="19">
        <v>10</v>
      </c>
      <c r="AF45" s="19">
        <v>7</v>
      </c>
      <c r="AG45" s="19">
        <v>3</v>
      </c>
      <c r="AH45" s="19">
        <v>0</v>
      </c>
      <c r="AI45" s="19">
        <v>2</v>
      </c>
      <c r="AJ45" s="19">
        <v>0</v>
      </c>
      <c r="AK45" s="19">
        <v>0</v>
      </c>
      <c r="AL45" s="19">
        <v>1</v>
      </c>
      <c r="AM45" s="19">
        <v>0</v>
      </c>
      <c r="AN45" s="19">
        <v>0</v>
      </c>
      <c r="AO45" s="19">
        <v>1</v>
      </c>
      <c r="AP45" s="19">
        <v>2</v>
      </c>
      <c r="AQ45" s="19">
        <v>0</v>
      </c>
      <c r="AR45" s="19">
        <v>0</v>
      </c>
      <c r="AS45" s="19">
        <v>0</v>
      </c>
      <c r="AT45" s="19">
        <v>0</v>
      </c>
      <c r="AU45" s="19">
        <v>0</v>
      </c>
      <c r="AV45" s="19">
        <v>0</v>
      </c>
    </row>
    <row r="46" spans="2:48" x14ac:dyDescent="0.2">
      <c r="B46" s="25">
        <v>285</v>
      </c>
      <c r="C46" s="25">
        <v>1</v>
      </c>
      <c r="D46" s="25" t="s">
        <v>117</v>
      </c>
      <c r="E46" s="22" t="s">
        <v>222</v>
      </c>
      <c r="F46" s="26">
        <v>979</v>
      </c>
      <c r="G46" s="26">
        <v>815</v>
      </c>
      <c r="H46" s="26">
        <v>164</v>
      </c>
      <c r="I46" s="26">
        <v>0</v>
      </c>
      <c r="J46" s="26">
        <v>389</v>
      </c>
      <c r="K46" s="26">
        <v>0</v>
      </c>
      <c r="L46" s="26">
        <v>0</v>
      </c>
      <c r="M46" s="25">
        <v>5</v>
      </c>
      <c r="N46" s="25">
        <v>384</v>
      </c>
      <c r="O46" s="25">
        <v>162</v>
      </c>
      <c r="P46" s="25">
        <v>119</v>
      </c>
      <c r="Q46" s="96">
        <v>24</v>
      </c>
      <c r="R46" s="92">
        <f>Q46/N46</f>
        <v>6.25E-2</v>
      </c>
      <c r="S46" s="25">
        <v>27</v>
      </c>
      <c r="T46" s="25">
        <v>4</v>
      </c>
      <c r="U46" s="25">
        <v>23</v>
      </c>
      <c r="V46" s="25">
        <v>8</v>
      </c>
      <c r="W46" s="25">
        <v>17</v>
      </c>
      <c r="X46" s="25">
        <v>5</v>
      </c>
      <c r="Y46" s="25">
        <v>384</v>
      </c>
      <c r="Z46" s="25">
        <v>170</v>
      </c>
      <c r="AA46" s="19">
        <v>116</v>
      </c>
      <c r="AB46" s="96">
        <v>22</v>
      </c>
      <c r="AC46" s="92">
        <f>AB46/Y46</f>
        <v>5.7291666666666664E-2</v>
      </c>
      <c r="AD46" s="19">
        <v>20</v>
      </c>
      <c r="AE46" s="19">
        <v>5</v>
      </c>
      <c r="AF46" s="19">
        <v>22</v>
      </c>
      <c r="AG46" s="19">
        <v>5</v>
      </c>
      <c r="AH46" s="19">
        <v>4</v>
      </c>
      <c r="AI46" s="19">
        <v>3</v>
      </c>
      <c r="AJ46" s="19">
        <v>0</v>
      </c>
      <c r="AK46" s="19">
        <v>0</v>
      </c>
      <c r="AL46" s="19">
        <v>2</v>
      </c>
      <c r="AM46" s="19">
        <v>4</v>
      </c>
      <c r="AN46" s="19">
        <v>0</v>
      </c>
      <c r="AO46" s="19">
        <v>2</v>
      </c>
      <c r="AP46" s="19">
        <v>6</v>
      </c>
      <c r="AQ46" s="19">
        <v>0</v>
      </c>
      <c r="AR46" s="19">
        <v>0</v>
      </c>
      <c r="AS46" s="19">
        <v>0</v>
      </c>
      <c r="AT46" s="19">
        <v>1</v>
      </c>
      <c r="AU46" s="19">
        <v>1</v>
      </c>
      <c r="AV46" s="19">
        <v>1</v>
      </c>
    </row>
    <row r="47" spans="2:48" x14ac:dyDescent="0.2">
      <c r="B47" s="25">
        <v>285</v>
      </c>
      <c r="C47" s="25">
        <v>2</v>
      </c>
      <c r="D47" s="25" t="s">
        <v>117</v>
      </c>
      <c r="E47" s="22" t="s">
        <v>223</v>
      </c>
      <c r="F47" s="26">
        <v>746</v>
      </c>
      <c r="G47" s="26">
        <v>586</v>
      </c>
      <c r="H47" s="26">
        <v>160</v>
      </c>
      <c r="I47" s="26">
        <v>0</v>
      </c>
      <c r="J47" s="26">
        <v>311</v>
      </c>
      <c r="K47" s="26">
        <v>2</v>
      </c>
      <c r="L47" s="26">
        <v>0</v>
      </c>
      <c r="M47" s="25">
        <v>7</v>
      </c>
      <c r="N47" s="25">
        <v>304</v>
      </c>
      <c r="O47" s="25">
        <v>125</v>
      </c>
      <c r="P47" s="25">
        <v>97</v>
      </c>
      <c r="Q47" s="96">
        <v>26</v>
      </c>
      <c r="R47" s="92">
        <f>Q47/N47</f>
        <v>8.5526315789473686E-2</v>
      </c>
      <c r="S47" s="25">
        <v>19</v>
      </c>
      <c r="T47" s="25">
        <v>8</v>
      </c>
      <c r="U47" s="25">
        <v>10</v>
      </c>
      <c r="V47" s="25">
        <v>7</v>
      </c>
      <c r="W47" s="25">
        <v>12</v>
      </c>
      <c r="X47" s="25">
        <v>6</v>
      </c>
      <c r="Y47" s="25">
        <v>305</v>
      </c>
      <c r="Z47" s="25">
        <v>124</v>
      </c>
      <c r="AA47" s="19">
        <v>86</v>
      </c>
      <c r="AB47" s="96">
        <v>25</v>
      </c>
      <c r="AC47" s="92">
        <f>AB47/Y47</f>
        <v>8.1967213114754092E-2</v>
      </c>
      <c r="AD47" s="19">
        <v>25</v>
      </c>
      <c r="AE47" s="19">
        <v>7</v>
      </c>
      <c r="AF47" s="19">
        <v>14</v>
      </c>
      <c r="AG47" s="19">
        <v>9</v>
      </c>
      <c r="AH47" s="19">
        <v>3</v>
      </c>
      <c r="AI47" s="19">
        <v>3</v>
      </c>
      <c r="AJ47" s="19">
        <v>1</v>
      </c>
      <c r="AK47" s="19">
        <v>0</v>
      </c>
      <c r="AL47" s="19">
        <v>0</v>
      </c>
      <c r="AM47" s="19">
        <v>1</v>
      </c>
      <c r="AN47" s="19">
        <v>1</v>
      </c>
      <c r="AO47" s="19">
        <v>2</v>
      </c>
      <c r="AP47" s="19">
        <v>3</v>
      </c>
      <c r="AQ47" s="19">
        <v>0</v>
      </c>
      <c r="AR47" s="19">
        <v>0</v>
      </c>
      <c r="AS47" s="19">
        <v>0</v>
      </c>
      <c r="AT47" s="19">
        <v>0</v>
      </c>
      <c r="AU47" s="19">
        <v>1</v>
      </c>
      <c r="AV47" s="19">
        <v>0</v>
      </c>
    </row>
    <row r="48" spans="2:48" x14ac:dyDescent="0.2">
      <c r="B48" s="25">
        <v>285</v>
      </c>
      <c r="C48" s="25">
        <v>3</v>
      </c>
      <c r="D48" s="25" t="s">
        <v>117</v>
      </c>
      <c r="E48" s="22" t="s">
        <v>224</v>
      </c>
      <c r="F48" s="26">
        <v>366</v>
      </c>
      <c r="G48" s="26">
        <v>299</v>
      </c>
      <c r="H48" s="26">
        <v>67</v>
      </c>
      <c r="I48" s="26">
        <v>0</v>
      </c>
      <c r="J48" s="26">
        <v>175</v>
      </c>
      <c r="K48" s="26">
        <v>0</v>
      </c>
      <c r="L48" s="26">
        <v>0</v>
      </c>
      <c r="M48" s="25">
        <v>2</v>
      </c>
      <c r="N48" s="25">
        <v>173</v>
      </c>
      <c r="O48" s="25">
        <v>62</v>
      </c>
      <c r="P48" s="25">
        <v>71</v>
      </c>
      <c r="Q48" s="96">
        <v>10</v>
      </c>
      <c r="R48" s="92">
        <f>Q48/N48</f>
        <v>5.7803468208092484E-2</v>
      </c>
      <c r="S48" s="25">
        <v>13</v>
      </c>
      <c r="T48" s="25">
        <v>1</v>
      </c>
      <c r="U48" s="25">
        <v>11</v>
      </c>
      <c r="V48" s="25">
        <v>3</v>
      </c>
      <c r="W48" s="25">
        <v>2</v>
      </c>
      <c r="X48" s="25">
        <v>2</v>
      </c>
      <c r="Y48" s="25">
        <v>173</v>
      </c>
      <c r="Z48" s="25">
        <v>59</v>
      </c>
      <c r="AA48" s="19">
        <v>66</v>
      </c>
      <c r="AB48" s="96">
        <v>14</v>
      </c>
      <c r="AC48" s="92">
        <f>AB48/Y48</f>
        <v>8.0924855491329481E-2</v>
      </c>
      <c r="AD48" s="19">
        <v>9</v>
      </c>
      <c r="AE48" s="19">
        <v>2</v>
      </c>
      <c r="AF48" s="19">
        <v>13</v>
      </c>
      <c r="AG48" s="19">
        <v>3</v>
      </c>
      <c r="AH48" s="19">
        <v>0</v>
      </c>
      <c r="AI48" s="19">
        <v>3</v>
      </c>
      <c r="AJ48" s="19">
        <v>0</v>
      </c>
      <c r="AK48" s="19">
        <v>0</v>
      </c>
      <c r="AL48" s="19">
        <v>0</v>
      </c>
      <c r="AM48" s="19">
        <v>0</v>
      </c>
      <c r="AN48" s="19">
        <v>0</v>
      </c>
      <c r="AO48" s="19">
        <v>1</v>
      </c>
      <c r="AP48" s="19">
        <v>2</v>
      </c>
      <c r="AQ48" s="19">
        <v>0</v>
      </c>
      <c r="AR48" s="19">
        <v>0</v>
      </c>
      <c r="AS48" s="19">
        <v>0</v>
      </c>
      <c r="AT48" s="19">
        <v>1</v>
      </c>
      <c r="AU48" s="19">
        <v>0</v>
      </c>
      <c r="AV48" s="19">
        <v>0</v>
      </c>
    </row>
    <row r="49" spans="2:48" x14ac:dyDescent="0.2">
      <c r="B49" s="25">
        <v>285</v>
      </c>
      <c r="C49" s="25">
        <v>4</v>
      </c>
      <c r="D49" s="25" t="s">
        <v>117</v>
      </c>
      <c r="E49" s="22" t="s">
        <v>225</v>
      </c>
      <c r="F49" s="26">
        <v>268</v>
      </c>
      <c r="G49" s="26">
        <v>237</v>
      </c>
      <c r="H49" s="26">
        <v>31</v>
      </c>
      <c r="I49" s="26">
        <v>0</v>
      </c>
      <c r="J49" s="26">
        <v>150</v>
      </c>
      <c r="K49" s="26">
        <v>0</v>
      </c>
      <c r="L49" s="26">
        <v>0</v>
      </c>
      <c r="M49" s="25">
        <v>5</v>
      </c>
      <c r="N49" s="25">
        <v>145</v>
      </c>
      <c r="O49" s="25">
        <v>68</v>
      </c>
      <c r="P49" s="25">
        <v>37</v>
      </c>
      <c r="Q49" s="96">
        <v>10</v>
      </c>
      <c r="R49" s="92">
        <f>Q49/N49</f>
        <v>6.8965517241379309E-2</v>
      </c>
      <c r="S49" s="25">
        <v>9</v>
      </c>
      <c r="T49" s="25">
        <v>3</v>
      </c>
      <c r="U49" s="25">
        <v>9</v>
      </c>
      <c r="V49" s="25">
        <v>4</v>
      </c>
      <c r="W49" s="25">
        <v>5</v>
      </c>
      <c r="X49" s="25">
        <v>2</v>
      </c>
      <c r="Y49" s="25">
        <v>148</v>
      </c>
      <c r="Z49" s="25">
        <v>69</v>
      </c>
      <c r="AA49" s="19">
        <v>38</v>
      </c>
      <c r="AB49" s="96">
        <v>12</v>
      </c>
      <c r="AC49" s="92">
        <f>AB49/Y49</f>
        <v>8.1081081081081086E-2</v>
      </c>
      <c r="AD49" s="19">
        <v>6</v>
      </c>
      <c r="AE49" s="19">
        <v>3</v>
      </c>
      <c r="AF49" s="19">
        <v>13</v>
      </c>
      <c r="AG49" s="19">
        <v>0</v>
      </c>
      <c r="AH49" s="19">
        <v>1</v>
      </c>
      <c r="AI49" s="19">
        <v>1</v>
      </c>
      <c r="AJ49" s="19">
        <v>1</v>
      </c>
      <c r="AK49" s="19">
        <v>0</v>
      </c>
      <c r="AL49" s="19">
        <v>2</v>
      </c>
      <c r="AM49" s="19">
        <v>1</v>
      </c>
      <c r="AN49" s="19">
        <v>0</v>
      </c>
      <c r="AO49" s="19">
        <v>1</v>
      </c>
      <c r="AP49" s="19">
        <v>0</v>
      </c>
      <c r="AQ49" s="19">
        <v>0</v>
      </c>
      <c r="AR49" s="19">
        <v>0</v>
      </c>
      <c r="AS49" s="19">
        <v>0</v>
      </c>
      <c r="AT49" s="19">
        <v>0</v>
      </c>
      <c r="AU49" s="19">
        <v>0</v>
      </c>
      <c r="AV49" s="19">
        <v>0</v>
      </c>
    </row>
    <row r="50" spans="2:48" x14ac:dyDescent="0.2">
      <c r="B50" s="25">
        <v>285</v>
      </c>
      <c r="C50" s="25">
        <v>99</v>
      </c>
      <c r="D50" s="25" t="s">
        <v>22</v>
      </c>
      <c r="E50" s="22" t="s">
        <v>226</v>
      </c>
      <c r="F50" s="26">
        <v>0</v>
      </c>
      <c r="G50" s="26">
        <v>0</v>
      </c>
      <c r="H50" s="26">
        <v>0</v>
      </c>
      <c r="I50" s="26">
        <v>0</v>
      </c>
      <c r="J50" s="26">
        <v>395</v>
      </c>
      <c r="K50" s="26">
        <v>395</v>
      </c>
      <c r="L50" s="26">
        <v>395</v>
      </c>
      <c r="M50" s="25">
        <v>4</v>
      </c>
      <c r="N50" s="25">
        <v>391</v>
      </c>
      <c r="O50" s="25">
        <v>154</v>
      </c>
      <c r="P50" s="25">
        <v>73</v>
      </c>
      <c r="Q50" s="96">
        <v>35</v>
      </c>
      <c r="R50" s="92">
        <f>Q50/N50</f>
        <v>8.9514066496163683E-2</v>
      </c>
      <c r="S50" s="25">
        <v>55</v>
      </c>
      <c r="T50" s="25">
        <v>25</v>
      </c>
      <c r="U50" s="25">
        <v>21</v>
      </c>
      <c r="V50" s="25">
        <v>10</v>
      </c>
      <c r="W50" s="25">
        <v>18</v>
      </c>
      <c r="X50" s="25">
        <v>3</v>
      </c>
      <c r="Y50" s="25">
        <v>392</v>
      </c>
      <c r="Z50" s="25">
        <v>171</v>
      </c>
      <c r="AA50" s="19">
        <v>61</v>
      </c>
      <c r="AB50" s="96">
        <v>35</v>
      </c>
      <c r="AC50" s="92">
        <f>AB50/Y50</f>
        <v>8.9285714285714288E-2</v>
      </c>
      <c r="AD50" s="19">
        <v>43</v>
      </c>
      <c r="AE50" s="19">
        <v>24</v>
      </c>
      <c r="AF50" s="19">
        <v>22</v>
      </c>
      <c r="AG50" s="19">
        <v>3</v>
      </c>
      <c r="AH50" s="19">
        <v>4</v>
      </c>
      <c r="AI50" s="19">
        <v>3</v>
      </c>
      <c r="AJ50" s="19">
        <v>0</v>
      </c>
      <c r="AK50" s="19">
        <v>6</v>
      </c>
      <c r="AL50" s="19">
        <v>7</v>
      </c>
      <c r="AM50" s="19">
        <v>5</v>
      </c>
      <c r="AN50" s="19">
        <v>1</v>
      </c>
      <c r="AO50" s="19">
        <v>0</v>
      </c>
      <c r="AP50" s="19">
        <v>5</v>
      </c>
      <c r="AQ50" s="19">
        <v>1</v>
      </c>
      <c r="AR50" s="19">
        <v>0</v>
      </c>
      <c r="AS50" s="19">
        <v>0</v>
      </c>
      <c r="AT50" s="19">
        <v>0</v>
      </c>
      <c r="AU50" s="19">
        <v>0</v>
      </c>
      <c r="AV50" s="19">
        <v>1</v>
      </c>
    </row>
    <row r="51" spans="2:48" x14ac:dyDescent="0.2">
      <c r="B51" s="25">
        <v>335</v>
      </c>
      <c r="C51" s="25">
        <v>1</v>
      </c>
      <c r="D51" s="25" t="s">
        <v>117</v>
      </c>
      <c r="E51" s="22" t="s">
        <v>227</v>
      </c>
      <c r="F51" s="26">
        <v>508</v>
      </c>
      <c r="G51" s="26">
        <v>404</v>
      </c>
      <c r="H51" s="26">
        <v>104</v>
      </c>
      <c r="I51" s="26">
        <v>0</v>
      </c>
      <c r="J51" s="26">
        <v>276</v>
      </c>
      <c r="K51" s="26">
        <v>0</v>
      </c>
      <c r="L51" s="26">
        <v>0</v>
      </c>
      <c r="M51" s="25">
        <v>1</v>
      </c>
      <c r="N51" s="25">
        <v>275</v>
      </c>
      <c r="O51" s="25">
        <v>86</v>
      </c>
      <c r="P51" s="25">
        <v>87</v>
      </c>
      <c r="Q51" s="96">
        <v>23</v>
      </c>
      <c r="R51" s="92">
        <f>Q51/N51</f>
        <v>8.3636363636363634E-2</v>
      </c>
      <c r="S51" s="25">
        <v>14</v>
      </c>
      <c r="T51" s="25">
        <v>8</v>
      </c>
      <c r="U51" s="25">
        <v>24</v>
      </c>
      <c r="V51" s="25">
        <v>15</v>
      </c>
      <c r="W51" s="25">
        <v>18</v>
      </c>
      <c r="X51" s="25">
        <v>1</v>
      </c>
      <c r="Y51" s="25">
        <v>275</v>
      </c>
      <c r="Z51" s="25">
        <v>85</v>
      </c>
      <c r="AA51" s="19">
        <v>77</v>
      </c>
      <c r="AB51" s="96">
        <v>24</v>
      </c>
      <c r="AC51" s="92">
        <f>AB51/Y51</f>
        <v>8.727272727272728E-2</v>
      </c>
      <c r="AD51" s="19">
        <v>17</v>
      </c>
      <c r="AE51" s="19">
        <v>12</v>
      </c>
      <c r="AF51" s="19">
        <v>24</v>
      </c>
      <c r="AG51" s="19">
        <v>6</v>
      </c>
      <c r="AH51" s="19">
        <v>0</v>
      </c>
      <c r="AI51" s="19">
        <v>4</v>
      </c>
      <c r="AJ51" s="19">
        <v>0</v>
      </c>
      <c r="AK51" s="19">
        <v>0</v>
      </c>
      <c r="AL51" s="19">
        <v>8</v>
      </c>
      <c r="AM51" s="19">
        <v>2</v>
      </c>
      <c r="AN51" s="19">
        <v>0</v>
      </c>
      <c r="AO51" s="19">
        <v>3</v>
      </c>
      <c r="AP51" s="19">
        <v>11</v>
      </c>
      <c r="AQ51" s="19">
        <v>0</v>
      </c>
      <c r="AR51" s="19">
        <v>0</v>
      </c>
      <c r="AS51" s="19">
        <v>1</v>
      </c>
      <c r="AT51" s="19">
        <v>0</v>
      </c>
      <c r="AU51" s="19">
        <v>0</v>
      </c>
      <c r="AV51" s="19">
        <v>1</v>
      </c>
    </row>
    <row r="52" spans="2:48" x14ac:dyDescent="0.2">
      <c r="B52" s="25">
        <v>335</v>
      </c>
      <c r="C52" s="25">
        <v>2</v>
      </c>
      <c r="D52" s="25" t="s">
        <v>117</v>
      </c>
      <c r="E52" s="22" t="s">
        <v>228</v>
      </c>
      <c r="F52" s="26">
        <v>838</v>
      </c>
      <c r="G52" s="26">
        <v>657</v>
      </c>
      <c r="H52" s="26">
        <v>181</v>
      </c>
      <c r="I52" s="26">
        <v>0</v>
      </c>
      <c r="J52" s="26">
        <v>266</v>
      </c>
      <c r="K52" s="26">
        <v>0</v>
      </c>
      <c r="L52" s="26">
        <v>0</v>
      </c>
      <c r="M52" s="25">
        <v>3</v>
      </c>
      <c r="N52" s="25">
        <v>263</v>
      </c>
      <c r="O52" s="25">
        <v>82</v>
      </c>
      <c r="P52" s="25">
        <v>103</v>
      </c>
      <c r="Q52" s="96">
        <v>24</v>
      </c>
      <c r="R52" s="92">
        <f>Q52/N52</f>
        <v>9.125475285171103E-2</v>
      </c>
      <c r="S52" s="25">
        <v>12</v>
      </c>
      <c r="T52" s="25">
        <v>5</v>
      </c>
      <c r="U52" s="25">
        <v>22</v>
      </c>
      <c r="V52" s="25">
        <v>9</v>
      </c>
      <c r="W52" s="25">
        <v>6</v>
      </c>
      <c r="X52" s="25">
        <v>2</v>
      </c>
      <c r="Y52" s="25">
        <v>264</v>
      </c>
      <c r="Z52" s="25">
        <v>81</v>
      </c>
      <c r="AA52" s="19">
        <v>95</v>
      </c>
      <c r="AB52" s="96">
        <v>28</v>
      </c>
      <c r="AC52" s="92">
        <f>AB52/Y52</f>
        <v>0.10606060606060606</v>
      </c>
      <c r="AD52" s="19">
        <v>10</v>
      </c>
      <c r="AE52" s="19">
        <v>5</v>
      </c>
      <c r="AF52" s="19">
        <v>21</v>
      </c>
      <c r="AG52" s="19">
        <v>5</v>
      </c>
      <c r="AH52" s="19">
        <v>1</v>
      </c>
      <c r="AI52" s="19">
        <v>5</v>
      </c>
      <c r="AJ52" s="19">
        <v>0</v>
      </c>
      <c r="AK52" s="19">
        <v>0</v>
      </c>
      <c r="AL52" s="19">
        <v>0</v>
      </c>
      <c r="AM52" s="19">
        <v>2</v>
      </c>
      <c r="AN52" s="19">
        <v>1</v>
      </c>
      <c r="AO52" s="19">
        <v>4</v>
      </c>
      <c r="AP52" s="19">
        <v>2</v>
      </c>
      <c r="AQ52" s="19">
        <v>0</v>
      </c>
      <c r="AR52" s="19">
        <v>1</v>
      </c>
      <c r="AS52" s="19">
        <v>0</v>
      </c>
      <c r="AT52" s="19">
        <v>1</v>
      </c>
      <c r="AU52" s="19">
        <v>1</v>
      </c>
      <c r="AV52" s="19">
        <v>1</v>
      </c>
    </row>
    <row r="53" spans="2:48" x14ac:dyDescent="0.2">
      <c r="B53" s="25">
        <v>335</v>
      </c>
      <c r="C53" s="25">
        <v>99</v>
      </c>
      <c r="D53" s="25" t="s">
        <v>22</v>
      </c>
      <c r="E53" s="22" t="s">
        <v>229</v>
      </c>
      <c r="F53" s="26">
        <v>0</v>
      </c>
      <c r="G53" s="26">
        <v>0</v>
      </c>
      <c r="H53" s="26">
        <v>0</v>
      </c>
      <c r="I53" s="26">
        <v>0</v>
      </c>
      <c r="J53" s="26">
        <v>272</v>
      </c>
      <c r="K53" s="26">
        <v>272</v>
      </c>
      <c r="L53" s="26">
        <v>272</v>
      </c>
      <c r="M53" s="25">
        <v>4</v>
      </c>
      <c r="N53" s="25">
        <v>268</v>
      </c>
      <c r="O53" s="25">
        <v>131</v>
      </c>
      <c r="P53" s="25">
        <v>38</v>
      </c>
      <c r="Q53" s="96">
        <v>21</v>
      </c>
      <c r="R53" s="92">
        <f>Q53/N53</f>
        <v>7.8358208955223885E-2</v>
      </c>
      <c r="S53" s="25">
        <v>29</v>
      </c>
      <c r="T53" s="25">
        <v>7</v>
      </c>
      <c r="U53" s="25">
        <v>20</v>
      </c>
      <c r="V53" s="25">
        <v>5</v>
      </c>
      <c r="W53" s="25">
        <v>17</v>
      </c>
      <c r="X53" s="25">
        <v>5</v>
      </c>
      <c r="Y53" s="25">
        <v>267</v>
      </c>
      <c r="Z53" s="25">
        <v>133</v>
      </c>
      <c r="AA53" s="19">
        <v>39</v>
      </c>
      <c r="AB53" s="96">
        <v>19</v>
      </c>
      <c r="AC53" s="92">
        <f>AB53/Y53</f>
        <v>7.116104868913857E-2</v>
      </c>
      <c r="AD53" s="19">
        <v>26</v>
      </c>
      <c r="AE53" s="19">
        <v>12</v>
      </c>
      <c r="AF53" s="19">
        <v>22</v>
      </c>
      <c r="AG53" s="19">
        <v>1</v>
      </c>
      <c r="AH53" s="19">
        <v>0</v>
      </c>
      <c r="AI53" s="19">
        <v>3</v>
      </c>
      <c r="AJ53" s="19">
        <v>0</v>
      </c>
      <c r="AK53" s="19">
        <v>0</v>
      </c>
      <c r="AL53" s="19">
        <v>3</v>
      </c>
      <c r="AM53" s="19">
        <v>1</v>
      </c>
      <c r="AN53" s="19">
        <v>0</v>
      </c>
      <c r="AO53" s="19">
        <v>1</v>
      </c>
      <c r="AP53" s="19">
        <v>2</v>
      </c>
      <c r="AQ53" s="19">
        <v>0</v>
      </c>
      <c r="AR53" s="19">
        <v>2</v>
      </c>
      <c r="AS53" s="19">
        <v>0</v>
      </c>
      <c r="AT53" s="19">
        <v>3</v>
      </c>
      <c r="AU53" s="19">
        <v>0</v>
      </c>
      <c r="AV53" s="19">
        <v>0</v>
      </c>
    </row>
    <row r="54" spans="2:48" x14ac:dyDescent="0.2">
      <c r="B54" s="25">
        <v>341</v>
      </c>
      <c r="C54" s="25">
        <v>1</v>
      </c>
      <c r="D54" s="25" t="s">
        <v>117</v>
      </c>
      <c r="E54" s="22" t="s">
        <v>230</v>
      </c>
      <c r="F54" s="26">
        <v>878</v>
      </c>
      <c r="G54" s="26">
        <v>684</v>
      </c>
      <c r="H54" s="26">
        <v>194</v>
      </c>
      <c r="I54" s="26">
        <v>0</v>
      </c>
      <c r="J54" s="26">
        <v>319</v>
      </c>
      <c r="K54" s="26">
        <v>2</v>
      </c>
      <c r="L54" s="26">
        <v>0</v>
      </c>
      <c r="M54" s="25">
        <v>5</v>
      </c>
      <c r="N54" s="25">
        <v>314</v>
      </c>
      <c r="O54" s="25">
        <v>95</v>
      </c>
      <c r="P54" s="25">
        <v>105</v>
      </c>
      <c r="Q54" s="96">
        <v>31</v>
      </c>
      <c r="R54" s="92">
        <f>Q54/N54</f>
        <v>9.8726114649681534E-2</v>
      </c>
      <c r="S54" s="25">
        <v>30</v>
      </c>
      <c r="T54" s="25">
        <v>8</v>
      </c>
      <c r="U54" s="25">
        <v>20</v>
      </c>
      <c r="V54" s="25">
        <v>10</v>
      </c>
      <c r="W54" s="25">
        <v>15</v>
      </c>
      <c r="X54" s="25">
        <v>6</v>
      </c>
      <c r="Y54" s="25">
        <v>313</v>
      </c>
      <c r="Z54" s="25">
        <v>92</v>
      </c>
      <c r="AA54" s="19">
        <v>103</v>
      </c>
      <c r="AB54" s="96">
        <v>23</v>
      </c>
      <c r="AC54" s="92">
        <f>AB54/Y54</f>
        <v>7.3482428115015971E-2</v>
      </c>
      <c r="AD54" s="19">
        <v>35</v>
      </c>
      <c r="AE54" s="19">
        <v>8</v>
      </c>
      <c r="AF54" s="19">
        <v>21</v>
      </c>
      <c r="AG54" s="19">
        <v>5</v>
      </c>
      <c r="AH54" s="19">
        <v>1</v>
      </c>
      <c r="AI54" s="19">
        <v>3</v>
      </c>
      <c r="AJ54" s="19">
        <v>0</v>
      </c>
      <c r="AK54" s="19">
        <v>0</v>
      </c>
      <c r="AL54" s="19">
        <v>6</v>
      </c>
      <c r="AM54" s="19">
        <v>3</v>
      </c>
      <c r="AN54" s="19">
        <v>0</v>
      </c>
      <c r="AO54" s="19">
        <v>1</v>
      </c>
      <c r="AP54" s="19">
        <v>11</v>
      </c>
      <c r="AQ54" s="19">
        <v>0</v>
      </c>
      <c r="AR54" s="19">
        <v>0</v>
      </c>
      <c r="AS54" s="19">
        <v>0</v>
      </c>
      <c r="AT54" s="19">
        <v>0</v>
      </c>
      <c r="AU54" s="19">
        <v>1</v>
      </c>
      <c r="AV54" s="19">
        <v>0</v>
      </c>
    </row>
    <row r="55" spans="2:48" x14ac:dyDescent="0.2">
      <c r="B55" s="25">
        <v>341</v>
      </c>
      <c r="C55" s="25">
        <v>99</v>
      </c>
      <c r="D55" s="25" t="s">
        <v>22</v>
      </c>
      <c r="E55" s="22" t="s">
        <v>231</v>
      </c>
      <c r="F55" s="26">
        <v>0</v>
      </c>
      <c r="G55" s="26">
        <v>0</v>
      </c>
      <c r="H55" s="26">
        <v>0</v>
      </c>
      <c r="I55" s="26">
        <v>0</v>
      </c>
      <c r="J55" s="26">
        <v>183</v>
      </c>
      <c r="K55" s="26">
        <v>183</v>
      </c>
      <c r="L55" s="26">
        <v>183</v>
      </c>
      <c r="M55" s="25">
        <v>1</v>
      </c>
      <c r="N55" s="25">
        <v>182</v>
      </c>
      <c r="O55" s="25">
        <v>85</v>
      </c>
      <c r="P55" s="25">
        <v>31</v>
      </c>
      <c r="Q55" s="96">
        <v>19</v>
      </c>
      <c r="R55" s="92">
        <f>Q55/N55</f>
        <v>0.1043956043956044</v>
      </c>
      <c r="S55" s="25">
        <v>14</v>
      </c>
      <c r="T55" s="25">
        <v>3</v>
      </c>
      <c r="U55" s="25">
        <v>13</v>
      </c>
      <c r="V55" s="25">
        <v>4</v>
      </c>
      <c r="W55" s="25">
        <v>13</v>
      </c>
      <c r="X55" s="25">
        <v>1</v>
      </c>
      <c r="Y55" s="25">
        <v>182</v>
      </c>
      <c r="Z55" s="25">
        <v>86</v>
      </c>
      <c r="AA55" s="19">
        <v>26</v>
      </c>
      <c r="AB55" s="96">
        <v>24</v>
      </c>
      <c r="AC55" s="92">
        <f>AB55/Y55</f>
        <v>0.13186813186813187</v>
      </c>
      <c r="AD55" s="19">
        <v>15</v>
      </c>
      <c r="AE55" s="19">
        <v>4</v>
      </c>
      <c r="AF55" s="19">
        <v>13</v>
      </c>
      <c r="AG55" s="19">
        <v>0</v>
      </c>
      <c r="AH55" s="19">
        <v>0</v>
      </c>
      <c r="AI55" s="19">
        <v>3</v>
      </c>
      <c r="AJ55" s="19">
        <v>0</v>
      </c>
      <c r="AK55" s="19">
        <v>0</v>
      </c>
      <c r="AL55" s="19">
        <v>2</v>
      </c>
      <c r="AM55" s="19">
        <v>1</v>
      </c>
      <c r="AN55" s="19">
        <v>0</v>
      </c>
      <c r="AO55" s="19">
        <v>1</v>
      </c>
      <c r="AP55" s="19">
        <v>4</v>
      </c>
      <c r="AQ55" s="19">
        <v>1</v>
      </c>
      <c r="AR55" s="19">
        <v>0</v>
      </c>
      <c r="AS55" s="19">
        <v>0</v>
      </c>
      <c r="AT55" s="19">
        <v>1</v>
      </c>
      <c r="AU55" s="19">
        <v>1</v>
      </c>
      <c r="AV55" s="19">
        <v>0</v>
      </c>
    </row>
    <row r="56" spans="2:48" x14ac:dyDescent="0.2">
      <c r="B56" s="25">
        <v>355</v>
      </c>
      <c r="C56" s="25">
        <v>1</v>
      </c>
      <c r="D56" s="25" t="s">
        <v>117</v>
      </c>
      <c r="E56" s="22" t="s">
        <v>232</v>
      </c>
      <c r="F56" s="26">
        <v>1576</v>
      </c>
      <c r="G56" s="26">
        <v>1214</v>
      </c>
      <c r="H56" s="26">
        <v>362</v>
      </c>
      <c r="I56" s="26">
        <v>0</v>
      </c>
      <c r="J56" s="26">
        <v>571</v>
      </c>
      <c r="K56" s="26">
        <v>0</v>
      </c>
      <c r="L56" s="26">
        <v>0</v>
      </c>
      <c r="M56" s="25">
        <v>6</v>
      </c>
      <c r="N56" s="25">
        <v>565</v>
      </c>
      <c r="O56" s="25">
        <v>242</v>
      </c>
      <c r="P56" s="25">
        <v>138</v>
      </c>
      <c r="Q56" s="96">
        <v>60</v>
      </c>
      <c r="R56" s="92">
        <f>Q56/N56</f>
        <v>0.10619469026548672</v>
      </c>
      <c r="S56" s="25">
        <v>41</v>
      </c>
      <c r="T56" s="25">
        <v>17</v>
      </c>
      <c r="U56" s="25">
        <v>24</v>
      </c>
      <c r="V56" s="25">
        <v>21</v>
      </c>
      <c r="W56" s="25">
        <v>22</v>
      </c>
      <c r="X56" s="25">
        <v>5</v>
      </c>
      <c r="Y56" s="25">
        <v>566</v>
      </c>
      <c r="Z56" s="25">
        <v>236</v>
      </c>
      <c r="AA56" s="19">
        <v>128</v>
      </c>
      <c r="AB56" s="96">
        <v>69</v>
      </c>
      <c r="AC56" s="92">
        <f>AB56/Y56</f>
        <v>0.12190812720848057</v>
      </c>
      <c r="AD56" s="19">
        <v>25</v>
      </c>
      <c r="AE56" s="19">
        <v>24</v>
      </c>
      <c r="AF56" s="19">
        <v>33</v>
      </c>
      <c r="AG56" s="19">
        <v>7</v>
      </c>
      <c r="AH56" s="19">
        <v>1</v>
      </c>
      <c r="AI56" s="19">
        <v>4</v>
      </c>
      <c r="AJ56" s="19">
        <v>0</v>
      </c>
      <c r="AK56" s="19">
        <v>0</v>
      </c>
      <c r="AL56" s="19">
        <v>7</v>
      </c>
      <c r="AM56" s="19">
        <v>0</v>
      </c>
      <c r="AN56" s="19">
        <v>0</v>
      </c>
      <c r="AO56" s="19">
        <v>8</v>
      </c>
      <c r="AP56" s="19">
        <v>18</v>
      </c>
      <c r="AQ56" s="19">
        <v>0</v>
      </c>
      <c r="AR56" s="19">
        <v>0</v>
      </c>
      <c r="AS56" s="19">
        <v>2</v>
      </c>
      <c r="AT56" s="19">
        <v>0</v>
      </c>
      <c r="AU56" s="19">
        <v>4</v>
      </c>
      <c r="AV56" s="19">
        <v>0</v>
      </c>
    </row>
    <row r="57" spans="2:48" x14ac:dyDescent="0.2">
      <c r="B57" s="25">
        <v>355</v>
      </c>
      <c r="C57" s="25">
        <v>2</v>
      </c>
      <c r="D57" s="25" t="s">
        <v>117</v>
      </c>
      <c r="E57" s="22" t="s">
        <v>233</v>
      </c>
      <c r="F57" s="26">
        <v>1588</v>
      </c>
      <c r="G57" s="26">
        <v>1310</v>
      </c>
      <c r="H57" s="26">
        <v>278</v>
      </c>
      <c r="I57" s="26">
        <v>0</v>
      </c>
      <c r="J57" s="26">
        <v>510</v>
      </c>
      <c r="K57" s="26">
        <v>0</v>
      </c>
      <c r="L57" s="26">
        <v>0</v>
      </c>
      <c r="M57" s="25">
        <v>9</v>
      </c>
      <c r="N57" s="25">
        <v>501</v>
      </c>
      <c r="O57" s="25">
        <v>185</v>
      </c>
      <c r="P57" s="25">
        <v>142</v>
      </c>
      <c r="Q57" s="96">
        <v>56</v>
      </c>
      <c r="R57" s="92">
        <f>Q57/N57</f>
        <v>0.11177644710578842</v>
      </c>
      <c r="S57" s="25">
        <v>20</v>
      </c>
      <c r="T57" s="25">
        <v>20</v>
      </c>
      <c r="U57" s="25">
        <v>27</v>
      </c>
      <c r="V57" s="25">
        <v>31</v>
      </c>
      <c r="W57" s="25">
        <v>20</v>
      </c>
      <c r="X57" s="25">
        <v>8</v>
      </c>
      <c r="Y57" s="25">
        <v>502</v>
      </c>
      <c r="Z57" s="25">
        <v>161</v>
      </c>
      <c r="AA57" s="19">
        <v>145</v>
      </c>
      <c r="AB57" s="96">
        <v>54</v>
      </c>
      <c r="AC57" s="92">
        <f>AB57/Y57</f>
        <v>0.10756972111553785</v>
      </c>
      <c r="AD57" s="19">
        <v>25</v>
      </c>
      <c r="AE57" s="19">
        <v>27</v>
      </c>
      <c r="AF57" s="19">
        <v>36</v>
      </c>
      <c r="AG57" s="19">
        <v>10</v>
      </c>
      <c r="AH57" s="19">
        <v>2</v>
      </c>
      <c r="AI57" s="19">
        <v>8</v>
      </c>
      <c r="AJ57" s="19">
        <v>2</v>
      </c>
      <c r="AK57" s="19">
        <v>1</v>
      </c>
      <c r="AL57" s="19">
        <v>11</v>
      </c>
      <c r="AM57" s="19">
        <v>0</v>
      </c>
      <c r="AN57" s="19">
        <v>0</v>
      </c>
      <c r="AO57" s="19">
        <v>4</v>
      </c>
      <c r="AP57" s="19">
        <v>11</v>
      </c>
      <c r="AQ57" s="19">
        <v>0</v>
      </c>
      <c r="AR57" s="19">
        <v>0</v>
      </c>
      <c r="AS57" s="19">
        <v>0</v>
      </c>
      <c r="AT57" s="19">
        <v>1</v>
      </c>
      <c r="AU57" s="19">
        <v>3</v>
      </c>
      <c r="AV57" s="19">
        <v>1</v>
      </c>
    </row>
    <row r="58" spans="2:48" x14ac:dyDescent="0.2">
      <c r="B58" s="25">
        <v>355</v>
      </c>
      <c r="C58" s="25">
        <v>3</v>
      </c>
      <c r="D58" s="25" t="s">
        <v>117</v>
      </c>
      <c r="E58" s="22" t="s">
        <v>234</v>
      </c>
      <c r="F58" s="26">
        <v>1754</v>
      </c>
      <c r="G58" s="26">
        <v>1425</v>
      </c>
      <c r="H58" s="26">
        <v>329</v>
      </c>
      <c r="I58" s="26">
        <v>0</v>
      </c>
      <c r="J58" s="26">
        <v>567</v>
      </c>
      <c r="K58" s="26">
        <v>1</v>
      </c>
      <c r="L58" s="26">
        <v>0</v>
      </c>
      <c r="M58" s="25">
        <v>2</v>
      </c>
      <c r="N58" s="25">
        <v>565</v>
      </c>
      <c r="O58" s="25">
        <v>204</v>
      </c>
      <c r="P58" s="25">
        <v>182</v>
      </c>
      <c r="Q58" s="96">
        <v>49</v>
      </c>
      <c r="R58" s="92">
        <f>Q58/N58</f>
        <v>8.6725663716814158E-2</v>
      </c>
      <c r="S58" s="25">
        <v>35</v>
      </c>
      <c r="T58" s="25">
        <v>23</v>
      </c>
      <c r="U58" s="25">
        <v>23</v>
      </c>
      <c r="V58" s="25">
        <v>32</v>
      </c>
      <c r="W58" s="25">
        <v>17</v>
      </c>
      <c r="X58" s="25">
        <v>0</v>
      </c>
      <c r="Y58" s="25">
        <v>567</v>
      </c>
      <c r="Z58" s="25">
        <v>187</v>
      </c>
      <c r="AA58" s="19">
        <v>175</v>
      </c>
      <c r="AB58" s="96">
        <v>60</v>
      </c>
      <c r="AC58" s="92">
        <f>AB58/Y58</f>
        <v>0.10582010582010581</v>
      </c>
      <c r="AD58" s="19">
        <v>35</v>
      </c>
      <c r="AE58" s="19">
        <v>28</v>
      </c>
      <c r="AF58" s="19">
        <v>28</v>
      </c>
      <c r="AG58" s="19">
        <v>6</v>
      </c>
      <c r="AH58" s="19">
        <v>1</v>
      </c>
      <c r="AI58" s="19">
        <v>9</v>
      </c>
      <c r="AJ58" s="19">
        <v>2</v>
      </c>
      <c r="AK58" s="19">
        <v>0</v>
      </c>
      <c r="AL58" s="19">
        <v>15</v>
      </c>
      <c r="AM58" s="19">
        <v>2</v>
      </c>
      <c r="AN58" s="19">
        <v>0</v>
      </c>
      <c r="AO58" s="19">
        <v>5</v>
      </c>
      <c r="AP58" s="19">
        <v>6</v>
      </c>
      <c r="AQ58" s="19">
        <v>0</v>
      </c>
      <c r="AR58" s="19">
        <v>2</v>
      </c>
      <c r="AS58" s="19">
        <v>0</v>
      </c>
      <c r="AT58" s="19">
        <v>3</v>
      </c>
      <c r="AU58" s="19">
        <v>3</v>
      </c>
      <c r="AV58" s="19">
        <v>0</v>
      </c>
    </row>
    <row r="59" spans="2:48" x14ac:dyDescent="0.2">
      <c r="B59" s="25">
        <v>355</v>
      </c>
      <c r="C59" s="25">
        <v>4</v>
      </c>
      <c r="D59" s="25" t="s">
        <v>117</v>
      </c>
      <c r="E59" s="22" t="s">
        <v>235</v>
      </c>
      <c r="F59" s="26">
        <v>1561</v>
      </c>
      <c r="G59" s="26">
        <v>1228</v>
      </c>
      <c r="H59" s="26">
        <v>333</v>
      </c>
      <c r="I59" s="26">
        <v>0</v>
      </c>
      <c r="J59" s="26">
        <v>577</v>
      </c>
      <c r="K59" s="26">
        <v>0</v>
      </c>
      <c r="L59" s="26">
        <v>0</v>
      </c>
      <c r="M59" s="25">
        <v>13</v>
      </c>
      <c r="N59" s="25">
        <v>564</v>
      </c>
      <c r="O59" s="25">
        <v>231</v>
      </c>
      <c r="P59" s="25">
        <v>148</v>
      </c>
      <c r="Q59" s="96">
        <v>60</v>
      </c>
      <c r="R59" s="92">
        <f>Q59/N59</f>
        <v>0.10638297872340426</v>
      </c>
      <c r="S59" s="25">
        <v>50</v>
      </c>
      <c r="T59" s="25">
        <v>13</v>
      </c>
      <c r="U59" s="25">
        <v>20</v>
      </c>
      <c r="V59" s="25">
        <v>18</v>
      </c>
      <c r="W59" s="25">
        <v>24</v>
      </c>
      <c r="X59" s="25">
        <v>12</v>
      </c>
      <c r="Y59" s="25">
        <v>565</v>
      </c>
      <c r="Z59" s="25">
        <v>208</v>
      </c>
      <c r="AA59" s="19">
        <v>151</v>
      </c>
      <c r="AB59" s="96">
        <v>72</v>
      </c>
      <c r="AC59" s="92">
        <f>AB59/Y59</f>
        <v>0.12743362831858407</v>
      </c>
      <c r="AD59" s="19">
        <v>45</v>
      </c>
      <c r="AE59" s="19">
        <v>15</v>
      </c>
      <c r="AF59" s="19">
        <v>34</v>
      </c>
      <c r="AG59" s="19">
        <v>6</v>
      </c>
      <c r="AH59" s="19">
        <v>3</v>
      </c>
      <c r="AI59" s="19">
        <v>7</v>
      </c>
      <c r="AJ59" s="19">
        <v>2</v>
      </c>
      <c r="AK59" s="19">
        <v>0</v>
      </c>
      <c r="AL59" s="19">
        <v>7</v>
      </c>
      <c r="AM59" s="19">
        <v>3</v>
      </c>
      <c r="AN59" s="19">
        <v>0</v>
      </c>
      <c r="AO59" s="19">
        <v>1</v>
      </c>
      <c r="AP59" s="19">
        <v>5</v>
      </c>
      <c r="AQ59" s="19">
        <v>0</v>
      </c>
      <c r="AR59" s="19">
        <v>2</v>
      </c>
      <c r="AS59" s="19">
        <v>0</v>
      </c>
      <c r="AT59" s="19">
        <v>2</v>
      </c>
      <c r="AU59" s="19">
        <v>0</v>
      </c>
      <c r="AV59" s="19">
        <v>2</v>
      </c>
    </row>
    <row r="60" spans="2:48" x14ac:dyDescent="0.2">
      <c r="B60" s="25">
        <v>355</v>
      </c>
      <c r="C60" s="25">
        <v>5</v>
      </c>
      <c r="D60" s="25" t="s">
        <v>117</v>
      </c>
      <c r="E60" s="22" t="s">
        <v>236</v>
      </c>
      <c r="F60" s="26">
        <v>1589</v>
      </c>
      <c r="G60" s="26">
        <v>1331</v>
      </c>
      <c r="H60" s="26">
        <v>258</v>
      </c>
      <c r="I60" s="26">
        <v>0</v>
      </c>
      <c r="J60" s="26">
        <v>485</v>
      </c>
      <c r="K60" s="26">
        <v>0</v>
      </c>
      <c r="L60" s="26">
        <v>0</v>
      </c>
      <c r="M60" s="25">
        <v>10</v>
      </c>
      <c r="N60" s="25">
        <v>475</v>
      </c>
      <c r="O60" s="25">
        <v>201</v>
      </c>
      <c r="P60" s="25">
        <v>127</v>
      </c>
      <c r="Q60" s="96">
        <v>38</v>
      </c>
      <c r="R60" s="92">
        <f>Q60/N60</f>
        <v>0.08</v>
      </c>
      <c r="S60" s="25">
        <v>28</v>
      </c>
      <c r="T60" s="25">
        <v>19</v>
      </c>
      <c r="U60" s="25">
        <v>19</v>
      </c>
      <c r="V60" s="25">
        <v>27</v>
      </c>
      <c r="W60" s="25">
        <v>16</v>
      </c>
      <c r="X60" s="25">
        <v>8</v>
      </c>
      <c r="Y60" s="25">
        <v>477</v>
      </c>
      <c r="Z60" s="25">
        <v>178</v>
      </c>
      <c r="AA60" s="19">
        <v>127</v>
      </c>
      <c r="AB60" s="96">
        <v>39</v>
      </c>
      <c r="AC60" s="92">
        <f>AB60/Y60</f>
        <v>8.1761006289308172E-2</v>
      </c>
      <c r="AD60" s="19">
        <v>27</v>
      </c>
      <c r="AE60" s="19">
        <v>34</v>
      </c>
      <c r="AF60" s="19">
        <v>21</v>
      </c>
      <c r="AG60" s="19">
        <v>7</v>
      </c>
      <c r="AH60" s="19">
        <v>3</v>
      </c>
      <c r="AI60" s="19">
        <v>10</v>
      </c>
      <c r="AJ60" s="19">
        <v>2</v>
      </c>
      <c r="AK60" s="19">
        <v>1</v>
      </c>
      <c r="AL60" s="19">
        <v>10</v>
      </c>
      <c r="AM60" s="19">
        <v>1</v>
      </c>
      <c r="AN60" s="19">
        <v>3</v>
      </c>
      <c r="AO60" s="19">
        <v>2</v>
      </c>
      <c r="AP60" s="19">
        <v>6</v>
      </c>
      <c r="AQ60" s="19">
        <v>0</v>
      </c>
      <c r="AR60" s="19">
        <v>0</v>
      </c>
      <c r="AS60" s="19">
        <v>2</v>
      </c>
      <c r="AT60" s="19">
        <v>2</v>
      </c>
      <c r="AU60" s="19">
        <v>1</v>
      </c>
      <c r="AV60" s="19">
        <v>1</v>
      </c>
    </row>
    <row r="61" spans="2:48" x14ac:dyDescent="0.2">
      <c r="B61" s="25">
        <v>355</v>
      </c>
      <c r="C61" s="25">
        <v>6</v>
      </c>
      <c r="D61" s="25" t="s">
        <v>117</v>
      </c>
      <c r="E61" s="22" t="s">
        <v>237</v>
      </c>
      <c r="F61" s="26">
        <v>1587</v>
      </c>
      <c r="G61" s="26">
        <v>1340</v>
      </c>
      <c r="H61" s="26">
        <v>247</v>
      </c>
      <c r="I61" s="26">
        <v>0</v>
      </c>
      <c r="J61" s="26">
        <v>524</v>
      </c>
      <c r="K61" s="26">
        <v>0</v>
      </c>
      <c r="L61" s="26">
        <v>0</v>
      </c>
      <c r="M61" s="25">
        <v>9</v>
      </c>
      <c r="N61" s="25">
        <v>515</v>
      </c>
      <c r="O61" s="25">
        <v>200</v>
      </c>
      <c r="P61" s="25">
        <v>150</v>
      </c>
      <c r="Q61" s="96">
        <v>33</v>
      </c>
      <c r="R61" s="92">
        <f>Q61/N61</f>
        <v>6.4077669902912623E-2</v>
      </c>
      <c r="S61" s="25">
        <v>39</v>
      </c>
      <c r="T61" s="25">
        <v>13</v>
      </c>
      <c r="U61" s="25">
        <v>39</v>
      </c>
      <c r="V61" s="25">
        <v>17</v>
      </c>
      <c r="W61" s="25">
        <v>24</v>
      </c>
      <c r="X61" s="25">
        <v>6</v>
      </c>
      <c r="Y61" s="25">
        <v>518</v>
      </c>
      <c r="Z61" s="25">
        <v>174</v>
      </c>
      <c r="AA61" s="19">
        <v>144</v>
      </c>
      <c r="AB61" s="96">
        <v>36</v>
      </c>
      <c r="AC61" s="92">
        <f>AB61/Y61</f>
        <v>6.9498069498069498E-2</v>
      </c>
      <c r="AD61" s="19">
        <v>45</v>
      </c>
      <c r="AE61" s="19">
        <v>22</v>
      </c>
      <c r="AF61" s="19">
        <v>38</v>
      </c>
      <c r="AG61" s="19">
        <v>12</v>
      </c>
      <c r="AH61" s="19">
        <v>2</v>
      </c>
      <c r="AI61" s="19">
        <v>6</v>
      </c>
      <c r="AJ61" s="19">
        <v>0</v>
      </c>
      <c r="AK61" s="19">
        <v>0</v>
      </c>
      <c r="AL61" s="19">
        <v>8</v>
      </c>
      <c r="AM61" s="19">
        <v>1</v>
      </c>
      <c r="AN61" s="19">
        <v>1</v>
      </c>
      <c r="AO61" s="19">
        <v>5</v>
      </c>
      <c r="AP61" s="19">
        <v>19</v>
      </c>
      <c r="AQ61" s="19">
        <v>0</v>
      </c>
      <c r="AR61" s="19">
        <v>1</v>
      </c>
      <c r="AS61" s="19">
        <v>0</v>
      </c>
      <c r="AT61" s="19">
        <v>3</v>
      </c>
      <c r="AU61" s="19">
        <v>1</v>
      </c>
      <c r="AV61" s="19">
        <v>0</v>
      </c>
    </row>
    <row r="62" spans="2:48" x14ac:dyDescent="0.2">
      <c r="B62" s="25">
        <v>355</v>
      </c>
      <c r="C62" s="25">
        <v>7</v>
      </c>
      <c r="D62" s="25" t="s">
        <v>117</v>
      </c>
      <c r="E62" s="22" t="s">
        <v>238</v>
      </c>
      <c r="F62" s="26">
        <v>1579</v>
      </c>
      <c r="G62" s="26">
        <v>1276</v>
      </c>
      <c r="H62" s="26">
        <v>303</v>
      </c>
      <c r="I62" s="26">
        <v>0</v>
      </c>
      <c r="J62" s="26">
        <v>518</v>
      </c>
      <c r="K62" s="26">
        <v>0</v>
      </c>
      <c r="L62" s="26">
        <v>0</v>
      </c>
      <c r="M62" s="25">
        <v>6</v>
      </c>
      <c r="N62" s="25">
        <v>512</v>
      </c>
      <c r="O62" s="25">
        <v>220</v>
      </c>
      <c r="P62" s="25">
        <v>127</v>
      </c>
      <c r="Q62" s="96">
        <v>64</v>
      </c>
      <c r="R62" s="92">
        <f>Q62/N62</f>
        <v>0.125</v>
      </c>
      <c r="S62" s="25">
        <v>30</v>
      </c>
      <c r="T62" s="25">
        <v>9</v>
      </c>
      <c r="U62" s="25">
        <v>25</v>
      </c>
      <c r="V62" s="25">
        <v>15</v>
      </c>
      <c r="W62" s="25">
        <v>22</v>
      </c>
      <c r="X62" s="25">
        <v>5</v>
      </c>
      <c r="Y62" s="25">
        <v>513</v>
      </c>
      <c r="Z62" s="25">
        <v>196</v>
      </c>
      <c r="AA62" s="19">
        <v>126</v>
      </c>
      <c r="AB62" s="96">
        <v>62</v>
      </c>
      <c r="AC62" s="92">
        <f>AB62/Y62</f>
        <v>0.12085769980506822</v>
      </c>
      <c r="AD62" s="19">
        <v>27</v>
      </c>
      <c r="AE62" s="19">
        <v>29</v>
      </c>
      <c r="AF62" s="19">
        <v>30</v>
      </c>
      <c r="AG62" s="19">
        <v>9</v>
      </c>
      <c r="AH62" s="19">
        <v>1</v>
      </c>
      <c r="AI62" s="19">
        <v>7</v>
      </c>
      <c r="AJ62" s="19">
        <v>2</v>
      </c>
      <c r="AK62" s="19">
        <v>0</v>
      </c>
      <c r="AL62" s="19">
        <v>3</v>
      </c>
      <c r="AM62" s="19">
        <v>4</v>
      </c>
      <c r="AN62" s="19">
        <v>1</v>
      </c>
      <c r="AO62" s="19">
        <v>2</v>
      </c>
      <c r="AP62" s="19">
        <v>6</v>
      </c>
      <c r="AQ62" s="19">
        <v>0</v>
      </c>
      <c r="AR62" s="19">
        <v>1</v>
      </c>
      <c r="AS62" s="19">
        <v>2</v>
      </c>
      <c r="AT62" s="19">
        <v>2</v>
      </c>
      <c r="AU62" s="19">
        <v>2</v>
      </c>
      <c r="AV62" s="19">
        <v>1</v>
      </c>
    </row>
    <row r="63" spans="2:48" x14ac:dyDescent="0.2">
      <c r="B63" s="25">
        <v>355</v>
      </c>
      <c r="C63" s="25">
        <v>8</v>
      </c>
      <c r="D63" s="25" t="s">
        <v>117</v>
      </c>
      <c r="E63" s="22" t="s">
        <v>239</v>
      </c>
      <c r="F63" s="26">
        <v>1354</v>
      </c>
      <c r="G63" s="26">
        <v>1101</v>
      </c>
      <c r="H63" s="26">
        <v>253</v>
      </c>
      <c r="I63" s="26">
        <v>0</v>
      </c>
      <c r="J63" s="26">
        <v>479</v>
      </c>
      <c r="K63" s="26">
        <v>0</v>
      </c>
      <c r="L63" s="26">
        <v>0</v>
      </c>
      <c r="M63" s="25">
        <v>13</v>
      </c>
      <c r="N63" s="25">
        <v>466</v>
      </c>
      <c r="O63" s="25">
        <v>190</v>
      </c>
      <c r="P63" s="25">
        <v>124</v>
      </c>
      <c r="Q63" s="96">
        <v>45</v>
      </c>
      <c r="R63" s="92">
        <f>Q63/N63</f>
        <v>9.6566523605150209E-2</v>
      </c>
      <c r="S63" s="25">
        <v>40</v>
      </c>
      <c r="T63" s="25">
        <v>10</v>
      </c>
      <c r="U63" s="25">
        <v>28</v>
      </c>
      <c r="V63" s="25">
        <v>14</v>
      </c>
      <c r="W63" s="25">
        <v>15</v>
      </c>
      <c r="X63" s="25">
        <v>16</v>
      </c>
      <c r="Y63" s="25">
        <v>463</v>
      </c>
      <c r="Z63" s="25">
        <v>182</v>
      </c>
      <c r="AA63" s="19">
        <v>125</v>
      </c>
      <c r="AB63" s="96">
        <v>50</v>
      </c>
      <c r="AC63" s="92">
        <f>AB63/Y63</f>
        <v>0.10799136069114471</v>
      </c>
      <c r="AD63" s="19">
        <v>34</v>
      </c>
      <c r="AE63" s="19">
        <v>10</v>
      </c>
      <c r="AF63" s="19">
        <v>30</v>
      </c>
      <c r="AG63" s="19">
        <v>7</v>
      </c>
      <c r="AH63" s="19">
        <v>2</v>
      </c>
      <c r="AI63" s="19">
        <v>2</v>
      </c>
      <c r="AJ63" s="19">
        <v>1</v>
      </c>
      <c r="AK63" s="19">
        <v>0</v>
      </c>
      <c r="AL63" s="19">
        <v>7</v>
      </c>
      <c r="AM63" s="19">
        <v>3</v>
      </c>
      <c r="AN63" s="19">
        <v>0</v>
      </c>
      <c r="AO63" s="19">
        <v>4</v>
      </c>
      <c r="AP63" s="19">
        <v>3</v>
      </c>
      <c r="AQ63" s="19">
        <v>0</v>
      </c>
      <c r="AR63" s="19">
        <v>0</v>
      </c>
      <c r="AS63" s="19">
        <v>1</v>
      </c>
      <c r="AT63" s="19">
        <v>1</v>
      </c>
      <c r="AU63" s="19">
        <v>0</v>
      </c>
      <c r="AV63" s="19">
        <v>1</v>
      </c>
    </row>
    <row r="64" spans="2:48" x14ac:dyDescent="0.2">
      <c r="B64" s="25">
        <v>355</v>
      </c>
      <c r="C64" s="25">
        <v>9</v>
      </c>
      <c r="D64" s="25" t="s">
        <v>117</v>
      </c>
      <c r="E64" s="22" t="s">
        <v>240</v>
      </c>
      <c r="F64" s="26">
        <v>1444</v>
      </c>
      <c r="G64" s="26">
        <v>1226</v>
      </c>
      <c r="H64" s="26">
        <v>218</v>
      </c>
      <c r="I64" s="26">
        <v>0</v>
      </c>
      <c r="J64" s="26">
        <v>469</v>
      </c>
      <c r="K64" s="26">
        <v>0</v>
      </c>
      <c r="L64" s="26">
        <v>0</v>
      </c>
      <c r="M64" s="25">
        <v>3</v>
      </c>
      <c r="N64" s="25">
        <v>466</v>
      </c>
      <c r="O64" s="25">
        <v>180</v>
      </c>
      <c r="P64" s="25">
        <v>115</v>
      </c>
      <c r="Q64" s="96">
        <v>39</v>
      </c>
      <c r="R64" s="92">
        <f>Q64/N64</f>
        <v>8.3690987124463517E-2</v>
      </c>
      <c r="S64" s="25">
        <v>29</v>
      </c>
      <c r="T64" s="25">
        <v>31</v>
      </c>
      <c r="U64" s="25">
        <v>24</v>
      </c>
      <c r="V64" s="25">
        <v>20</v>
      </c>
      <c r="W64" s="25">
        <v>28</v>
      </c>
      <c r="X64" s="25">
        <v>4</v>
      </c>
      <c r="Y64" s="25">
        <v>465</v>
      </c>
      <c r="Z64" s="25">
        <v>166</v>
      </c>
      <c r="AA64" s="19">
        <v>114</v>
      </c>
      <c r="AB64" s="96">
        <v>46</v>
      </c>
      <c r="AC64" s="92">
        <f>AB64/Y64</f>
        <v>9.8924731182795697E-2</v>
      </c>
      <c r="AD64" s="19">
        <v>27</v>
      </c>
      <c r="AE64" s="19">
        <v>40</v>
      </c>
      <c r="AF64" s="19">
        <v>25</v>
      </c>
      <c r="AG64" s="19">
        <v>4</v>
      </c>
      <c r="AH64" s="19">
        <v>1</v>
      </c>
      <c r="AI64" s="19">
        <v>6</v>
      </c>
      <c r="AJ64" s="19">
        <v>1</v>
      </c>
      <c r="AK64" s="19">
        <v>0</v>
      </c>
      <c r="AL64" s="19">
        <v>13</v>
      </c>
      <c r="AM64" s="19">
        <v>1</v>
      </c>
      <c r="AN64" s="19">
        <v>0</v>
      </c>
      <c r="AO64" s="19">
        <v>3</v>
      </c>
      <c r="AP64" s="19">
        <v>14</v>
      </c>
      <c r="AQ64" s="19">
        <v>0</v>
      </c>
      <c r="AR64" s="19">
        <v>0</v>
      </c>
      <c r="AS64" s="19">
        <v>0</v>
      </c>
      <c r="AT64" s="19">
        <v>2</v>
      </c>
      <c r="AU64" s="19">
        <v>2</v>
      </c>
      <c r="AV64" s="19">
        <v>0</v>
      </c>
    </row>
    <row r="65" spans="2:48" x14ac:dyDescent="0.2">
      <c r="B65" s="25">
        <v>355</v>
      </c>
      <c r="C65" s="25">
        <v>10</v>
      </c>
      <c r="D65" s="25" t="s">
        <v>117</v>
      </c>
      <c r="E65" s="22" t="s">
        <v>241</v>
      </c>
      <c r="F65" s="26">
        <v>1624</v>
      </c>
      <c r="G65" s="26">
        <v>1122</v>
      </c>
      <c r="H65" s="26">
        <v>502</v>
      </c>
      <c r="I65" s="26">
        <v>0</v>
      </c>
      <c r="J65" s="26">
        <v>565</v>
      </c>
      <c r="K65" s="26">
        <v>1</v>
      </c>
      <c r="L65" s="26">
        <v>0</v>
      </c>
      <c r="M65" s="25">
        <v>4</v>
      </c>
      <c r="N65" s="25">
        <v>561</v>
      </c>
      <c r="O65" s="25">
        <v>232</v>
      </c>
      <c r="P65" s="25">
        <v>114</v>
      </c>
      <c r="Q65" s="96">
        <v>36</v>
      </c>
      <c r="R65" s="92">
        <f>Q65/N65</f>
        <v>6.4171122994652413E-2</v>
      </c>
      <c r="S65" s="25">
        <v>31</v>
      </c>
      <c r="T65" s="25">
        <v>53</v>
      </c>
      <c r="U65" s="25">
        <v>39</v>
      </c>
      <c r="V65" s="25">
        <v>29</v>
      </c>
      <c r="W65" s="25">
        <v>27</v>
      </c>
      <c r="X65" s="25">
        <v>3</v>
      </c>
      <c r="Y65" s="25">
        <v>562</v>
      </c>
      <c r="Z65" s="25">
        <v>217</v>
      </c>
      <c r="AA65" s="19">
        <v>126</v>
      </c>
      <c r="AB65" s="96">
        <v>37</v>
      </c>
      <c r="AC65" s="92">
        <f>AB65/Y65</f>
        <v>6.5836298932384338E-2</v>
      </c>
      <c r="AD65" s="19">
        <v>36</v>
      </c>
      <c r="AE65" s="19">
        <v>62</v>
      </c>
      <c r="AF65" s="19">
        <v>42</v>
      </c>
      <c r="AG65" s="19">
        <v>6</v>
      </c>
      <c r="AH65" s="19">
        <v>2</v>
      </c>
      <c r="AI65" s="19">
        <v>2</v>
      </c>
      <c r="AJ65" s="19">
        <v>0</v>
      </c>
      <c r="AK65" s="19">
        <v>0</v>
      </c>
      <c r="AL65" s="19">
        <v>8</v>
      </c>
      <c r="AM65" s="19">
        <v>2</v>
      </c>
      <c r="AN65" s="19">
        <v>0</v>
      </c>
      <c r="AO65" s="19">
        <v>1</v>
      </c>
      <c r="AP65" s="19">
        <v>16</v>
      </c>
      <c r="AQ65" s="19">
        <v>0</v>
      </c>
      <c r="AR65" s="19">
        <v>2</v>
      </c>
      <c r="AS65" s="19">
        <v>0</v>
      </c>
      <c r="AT65" s="19">
        <v>0</v>
      </c>
      <c r="AU65" s="19">
        <v>2</v>
      </c>
      <c r="AV65" s="19">
        <v>1</v>
      </c>
    </row>
    <row r="66" spans="2:48" x14ac:dyDescent="0.2">
      <c r="B66" s="25">
        <v>355</v>
      </c>
      <c r="C66" s="25">
        <v>11</v>
      </c>
      <c r="D66" s="25" t="s">
        <v>117</v>
      </c>
      <c r="E66" s="22" t="s">
        <v>242</v>
      </c>
      <c r="F66" s="26">
        <v>1721</v>
      </c>
      <c r="G66" s="26">
        <v>1200</v>
      </c>
      <c r="H66" s="26">
        <v>521</v>
      </c>
      <c r="I66" s="26">
        <v>0</v>
      </c>
      <c r="J66" s="26">
        <v>707</v>
      </c>
      <c r="K66" s="26">
        <v>0</v>
      </c>
      <c r="L66" s="26">
        <v>0</v>
      </c>
      <c r="M66" s="25">
        <v>4</v>
      </c>
      <c r="N66" s="25">
        <v>703</v>
      </c>
      <c r="O66" s="25">
        <v>335</v>
      </c>
      <c r="P66" s="25">
        <v>148</v>
      </c>
      <c r="Q66" s="96">
        <v>46</v>
      </c>
      <c r="R66" s="92">
        <f>Q66/N66</f>
        <v>6.5433854907539113E-2</v>
      </c>
      <c r="S66" s="25">
        <v>41</v>
      </c>
      <c r="T66" s="25">
        <v>28</v>
      </c>
      <c r="U66" s="25">
        <v>42</v>
      </c>
      <c r="V66" s="25">
        <v>27</v>
      </c>
      <c r="W66" s="25">
        <v>36</v>
      </c>
      <c r="X66" s="25">
        <v>3</v>
      </c>
      <c r="Y66" s="25">
        <v>704</v>
      </c>
      <c r="Z66" s="25">
        <v>301</v>
      </c>
      <c r="AA66" s="19">
        <v>148</v>
      </c>
      <c r="AB66" s="96">
        <v>60</v>
      </c>
      <c r="AC66" s="92">
        <f>AB66/Y66</f>
        <v>8.5227272727272721E-2</v>
      </c>
      <c r="AD66" s="19">
        <v>34</v>
      </c>
      <c r="AE66" s="19">
        <v>45</v>
      </c>
      <c r="AF66" s="19">
        <v>52</v>
      </c>
      <c r="AG66" s="19">
        <v>11</v>
      </c>
      <c r="AH66" s="19">
        <v>1</v>
      </c>
      <c r="AI66" s="19">
        <v>4</v>
      </c>
      <c r="AJ66" s="19">
        <v>1</v>
      </c>
      <c r="AK66" s="19">
        <v>0</v>
      </c>
      <c r="AL66" s="19">
        <v>5</v>
      </c>
      <c r="AM66" s="19">
        <v>5</v>
      </c>
      <c r="AN66" s="19">
        <v>0</v>
      </c>
      <c r="AO66" s="19">
        <v>1</v>
      </c>
      <c r="AP66" s="19">
        <v>24</v>
      </c>
      <c r="AQ66" s="19">
        <v>0</v>
      </c>
      <c r="AR66" s="19">
        <v>6</v>
      </c>
      <c r="AS66" s="19">
        <v>1</v>
      </c>
      <c r="AT66" s="19">
        <v>4</v>
      </c>
      <c r="AU66" s="19">
        <v>1</v>
      </c>
      <c r="AV66" s="19">
        <v>0</v>
      </c>
    </row>
    <row r="67" spans="2:48" x14ac:dyDescent="0.2">
      <c r="B67" s="25">
        <v>355</v>
      </c>
      <c r="C67" s="25">
        <v>12</v>
      </c>
      <c r="D67" s="25" t="s">
        <v>117</v>
      </c>
      <c r="E67" s="22" t="s">
        <v>243</v>
      </c>
      <c r="F67" s="26">
        <v>1936</v>
      </c>
      <c r="G67" s="26">
        <v>1525</v>
      </c>
      <c r="H67" s="26">
        <v>411</v>
      </c>
      <c r="I67" s="26">
        <v>0</v>
      </c>
      <c r="J67" s="26">
        <v>764</v>
      </c>
      <c r="K67" s="26">
        <v>0</v>
      </c>
      <c r="L67" s="26">
        <v>0</v>
      </c>
      <c r="M67" s="25">
        <v>14</v>
      </c>
      <c r="N67" s="25">
        <v>750</v>
      </c>
      <c r="O67" s="25">
        <v>304</v>
      </c>
      <c r="P67" s="25">
        <v>198</v>
      </c>
      <c r="Q67" s="96">
        <v>72</v>
      </c>
      <c r="R67" s="92">
        <f>Q67/N67</f>
        <v>9.6000000000000002E-2</v>
      </c>
      <c r="S67" s="25">
        <v>53</v>
      </c>
      <c r="T67" s="25">
        <v>14</v>
      </c>
      <c r="U67" s="25">
        <v>39</v>
      </c>
      <c r="V67" s="25">
        <v>25</v>
      </c>
      <c r="W67" s="25">
        <v>45</v>
      </c>
      <c r="X67" s="25">
        <v>18</v>
      </c>
      <c r="Y67" s="25">
        <v>746</v>
      </c>
      <c r="Z67" s="25">
        <v>278</v>
      </c>
      <c r="AA67" s="19">
        <v>201</v>
      </c>
      <c r="AB67" s="96">
        <v>82</v>
      </c>
      <c r="AC67" s="92">
        <f>AB67/Y67</f>
        <v>0.10991957104557641</v>
      </c>
      <c r="AD67" s="19">
        <v>52</v>
      </c>
      <c r="AE67" s="19">
        <v>21</v>
      </c>
      <c r="AF67" s="19">
        <v>53</v>
      </c>
      <c r="AG67" s="19">
        <v>8</v>
      </c>
      <c r="AH67" s="19">
        <v>2</v>
      </c>
      <c r="AI67" s="19">
        <v>7</v>
      </c>
      <c r="AJ67" s="19">
        <v>2</v>
      </c>
      <c r="AK67" s="19">
        <v>1</v>
      </c>
      <c r="AL67" s="19">
        <v>11</v>
      </c>
      <c r="AM67" s="19">
        <v>3</v>
      </c>
      <c r="AN67" s="19">
        <v>0</v>
      </c>
      <c r="AO67" s="19">
        <v>1</v>
      </c>
      <c r="AP67" s="19">
        <v>17</v>
      </c>
      <c r="AQ67" s="19">
        <v>2</v>
      </c>
      <c r="AR67" s="19">
        <v>2</v>
      </c>
      <c r="AS67" s="19">
        <v>0</v>
      </c>
      <c r="AT67" s="19">
        <v>2</v>
      </c>
      <c r="AU67" s="19">
        <v>1</v>
      </c>
      <c r="AV67" s="19">
        <v>0</v>
      </c>
    </row>
    <row r="68" spans="2:48" x14ac:dyDescent="0.2">
      <c r="B68" s="25">
        <v>355</v>
      </c>
      <c r="C68" s="25">
        <v>13</v>
      </c>
      <c r="D68" s="25" t="s">
        <v>117</v>
      </c>
      <c r="E68" s="22" t="s">
        <v>244</v>
      </c>
      <c r="F68" s="26">
        <v>961</v>
      </c>
      <c r="G68" s="26">
        <v>732</v>
      </c>
      <c r="H68" s="26">
        <v>229</v>
      </c>
      <c r="I68" s="26">
        <v>0</v>
      </c>
      <c r="J68" s="26">
        <v>390</v>
      </c>
      <c r="K68" s="26">
        <v>3</v>
      </c>
      <c r="L68" s="26">
        <v>0</v>
      </c>
      <c r="M68" s="25">
        <v>2</v>
      </c>
      <c r="N68" s="25">
        <v>388</v>
      </c>
      <c r="O68" s="25">
        <v>188</v>
      </c>
      <c r="P68" s="25">
        <v>103</v>
      </c>
      <c r="Q68" s="96">
        <v>29</v>
      </c>
      <c r="R68" s="92">
        <f>Q68/N68</f>
        <v>7.4742268041237112E-2</v>
      </c>
      <c r="S68" s="25">
        <v>9</v>
      </c>
      <c r="T68" s="25">
        <v>14</v>
      </c>
      <c r="U68" s="25">
        <v>21</v>
      </c>
      <c r="V68" s="25">
        <v>9</v>
      </c>
      <c r="W68" s="25">
        <v>15</v>
      </c>
      <c r="X68" s="25">
        <v>3</v>
      </c>
      <c r="Y68" s="25">
        <v>387</v>
      </c>
      <c r="Z68" s="25">
        <v>173</v>
      </c>
      <c r="AA68" s="19">
        <v>101</v>
      </c>
      <c r="AB68" s="96">
        <v>26</v>
      </c>
      <c r="AC68" s="92">
        <f>AB68/Y68</f>
        <v>6.7183462532299745E-2</v>
      </c>
      <c r="AD68" s="19">
        <v>8</v>
      </c>
      <c r="AE68" s="19">
        <v>19</v>
      </c>
      <c r="AF68" s="19">
        <v>30</v>
      </c>
      <c r="AG68" s="19">
        <v>4</v>
      </c>
      <c r="AH68" s="19">
        <v>2</v>
      </c>
      <c r="AI68" s="19">
        <v>3</v>
      </c>
      <c r="AJ68" s="19">
        <v>0</v>
      </c>
      <c r="AK68" s="19">
        <v>0</v>
      </c>
      <c r="AL68" s="19">
        <v>4</v>
      </c>
      <c r="AM68" s="19">
        <v>2</v>
      </c>
      <c r="AN68" s="19">
        <v>0</v>
      </c>
      <c r="AO68" s="19">
        <v>1</v>
      </c>
      <c r="AP68" s="19">
        <v>13</v>
      </c>
      <c r="AQ68" s="19">
        <v>0</v>
      </c>
      <c r="AR68" s="19">
        <v>0</v>
      </c>
      <c r="AS68" s="19">
        <v>0</v>
      </c>
      <c r="AT68" s="19">
        <v>1</v>
      </c>
      <c r="AU68" s="19">
        <v>0</v>
      </c>
      <c r="AV68" s="19">
        <v>0</v>
      </c>
    </row>
    <row r="69" spans="2:48" x14ac:dyDescent="0.2">
      <c r="B69" s="25">
        <v>355</v>
      </c>
      <c r="C69" s="25">
        <v>14</v>
      </c>
      <c r="D69" s="25" t="s">
        <v>117</v>
      </c>
      <c r="E69" s="22" t="s">
        <v>245</v>
      </c>
      <c r="F69" s="26">
        <v>155</v>
      </c>
      <c r="G69" s="26">
        <v>131</v>
      </c>
      <c r="H69" s="26">
        <v>24</v>
      </c>
      <c r="I69" s="26">
        <v>0</v>
      </c>
      <c r="J69" s="26">
        <v>97</v>
      </c>
      <c r="K69" s="26">
        <v>0</v>
      </c>
      <c r="L69" s="26">
        <v>0</v>
      </c>
      <c r="M69" s="25">
        <v>2</v>
      </c>
      <c r="N69" s="25">
        <v>95</v>
      </c>
      <c r="O69" s="25">
        <v>61</v>
      </c>
      <c r="P69" s="25">
        <v>19</v>
      </c>
      <c r="Q69" s="96">
        <v>3</v>
      </c>
      <c r="R69" s="92">
        <f>Q69/N69</f>
        <v>3.1578947368421054E-2</v>
      </c>
      <c r="S69" s="25">
        <v>3</v>
      </c>
      <c r="T69" s="25">
        <v>0</v>
      </c>
      <c r="U69" s="25">
        <v>5</v>
      </c>
      <c r="V69" s="25">
        <v>3</v>
      </c>
      <c r="W69" s="25">
        <v>1</v>
      </c>
      <c r="X69" s="25">
        <v>1</v>
      </c>
      <c r="Y69" s="25">
        <v>96</v>
      </c>
      <c r="Z69" s="25">
        <v>57</v>
      </c>
      <c r="AA69" s="19">
        <v>17</v>
      </c>
      <c r="AB69" s="96">
        <v>7</v>
      </c>
      <c r="AC69" s="92">
        <f>AB69/Y69</f>
        <v>7.2916666666666671E-2</v>
      </c>
      <c r="AD69" s="19">
        <v>4</v>
      </c>
      <c r="AE69" s="19">
        <v>1</v>
      </c>
      <c r="AF69" s="19">
        <v>3</v>
      </c>
      <c r="AG69" s="19">
        <v>2</v>
      </c>
      <c r="AH69" s="19">
        <v>0</v>
      </c>
      <c r="AI69" s="19">
        <v>0</v>
      </c>
      <c r="AJ69" s="19">
        <v>0</v>
      </c>
      <c r="AK69" s="19">
        <v>0</v>
      </c>
      <c r="AL69" s="19">
        <v>2</v>
      </c>
      <c r="AM69" s="19">
        <v>1</v>
      </c>
      <c r="AN69" s="19">
        <v>0</v>
      </c>
      <c r="AO69" s="19">
        <v>1</v>
      </c>
      <c r="AP69" s="19">
        <v>1</v>
      </c>
      <c r="AQ69" s="19">
        <v>0</v>
      </c>
      <c r="AR69" s="19">
        <v>0</v>
      </c>
      <c r="AS69" s="19">
        <v>0</v>
      </c>
      <c r="AT69" s="19">
        <v>0</v>
      </c>
      <c r="AU69" s="19">
        <v>0</v>
      </c>
      <c r="AV69" s="19">
        <v>0</v>
      </c>
    </row>
    <row r="70" spans="2:48" x14ac:dyDescent="0.2">
      <c r="B70" s="25">
        <v>355</v>
      </c>
      <c r="C70" s="25">
        <v>15</v>
      </c>
      <c r="D70" s="25" t="s">
        <v>117</v>
      </c>
      <c r="E70" s="22" t="s">
        <v>246</v>
      </c>
      <c r="F70" s="26">
        <v>427</v>
      </c>
      <c r="G70" s="26">
        <v>347</v>
      </c>
      <c r="H70" s="26">
        <v>80</v>
      </c>
      <c r="I70" s="26">
        <v>0</v>
      </c>
      <c r="J70" s="26">
        <v>213</v>
      </c>
      <c r="K70" s="26">
        <v>0</v>
      </c>
      <c r="L70" s="26">
        <v>0</v>
      </c>
      <c r="M70" s="25">
        <v>2</v>
      </c>
      <c r="N70" s="25">
        <v>211</v>
      </c>
      <c r="O70" s="25">
        <v>109</v>
      </c>
      <c r="P70" s="25">
        <v>43</v>
      </c>
      <c r="Q70" s="96">
        <v>9</v>
      </c>
      <c r="R70" s="92">
        <f>Q70/N70</f>
        <v>4.2654028436018961E-2</v>
      </c>
      <c r="S70" s="25">
        <v>12</v>
      </c>
      <c r="T70" s="25">
        <v>10</v>
      </c>
      <c r="U70" s="25">
        <v>13</v>
      </c>
      <c r="V70" s="25">
        <v>7</v>
      </c>
      <c r="W70" s="25">
        <v>8</v>
      </c>
      <c r="X70" s="25">
        <v>2</v>
      </c>
      <c r="Y70" s="25">
        <v>211</v>
      </c>
      <c r="Z70" s="25">
        <v>81</v>
      </c>
      <c r="AA70" s="19">
        <v>51</v>
      </c>
      <c r="AB70" s="96">
        <v>12</v>
      </c>
      <c r="AC70" s="92">
        <f>AB70/Y70</f>
        <v>5.6872037914691941E-2</v>
      </c>
      <c r="AD70" s="19">
        <v>15</v>
      </c>
      <c r="AE70" s="19">
        <v>14</v>
      </c>
      <c r="AF70" s="19">
        <v>23</v>
      </c>
      <c r="AG70" s="19">
        <v>3</v>
      </c>
      <c r="AH70" s="19">
        <v>1</v>
      </c>
      <c r="AI70" s="19">
        <v>4</v>
      </c>
      <c r="AJ70" s="19">
        <v>2</v>
      </c>
      <c r="AK70" s="19">
        <v>0</v>
      </c>
      <c r="AL70" s="19">
        <v>1</v>
      </c>
      <c r="AM70" s="19">
        <v>1</v>
      </c>
      <c r="AN70" s="19">
        <v>1</v>
      </c>
      <c r="AO70" s="19">
        <v>0</v>
      </c>
      <c r="AP70" s="19">
        <v>2</v>
      </c>
      <c r="AQ70" s="19">
        <v>0</v>
      </c>
      <c r="AR70" s="19">
        <v>0</v>
      </c>
      <c r="AS70" s="19">
        <v>0</v>
      </c>
      <c r="AT70" s="19">
        <v>0</v>
      </c>
      <c r="AU70" s="19">
        <v>0</v>
      </c>
      <c r="AV70" s="19">
        <v>0</v>
      </c>
    </row>
    <row r="71" spans="2:48" x14ac:dyDescent="0.2">
      <c r="B71" s="25">
        <v>355</v>
      </c>
      <c r="C71" s="25">
        <v>16</v>
      </c>
      <c r="D71" s="25" t="s">
        <v>117</v>
      </c>
      <c r="E71" s="22" t="s">
        <v>247</v>
      </c>
      <c r="F71" s="26">
        <v>327</v>
      </c>
      <c r="G71" s="26">
        <v>264</v>
      </c>
      <c r="H71" s="26">
        <v>63</v>
      </c>
      <c r="I71" s="26">
        <v>0</v>
      </c>
      <c r="J71" s="26">
        <v>165</v>
      </c>
      <c r="K71" s="26">
        <v>0</v>
      </c>
      <c r="L71" s="26">
        <v>0</v>
      </c>
      <c r="M71" s="25">
        <v>0</v>
      </c>
      <c r="N71" s="25">
        <v>165</v>
      </c>
      <c r="O71" s="25">
        <v>85</v>
      </c>
      <c r="P71" s="25">
        <v>33</v>
      </c>
      <c r="Q71" s="96">
        <v>14</v>
      </c>
      <c r="R71" s="92">
        <f>Q71/N71</f>
        <v>8.4848484848484854E-2</v>
      </c>
      <c r="S71" s="25">
        <v>10</v>
      </c>
      <c r="T71" s="25">
        <v>6</v>
      </c>
      <c r="U71" s="25">
        <v>11</v>
      </c>
      <c r="V71" s="25">
        <v>1</v>
      </c>
      <c r="W71" s="25">
        <v>5</v>
      </c>
      <c r="X71" s="25">
        <v>1</v>
      </c>
      <c r="Y71" s="25">
        <v>164</v>
      </c>
      <c r="Z71" s="25">
        <v>83</v>
      </c>
      <c r="AA71" s="19">
        <v>32</v>
      </c>
      <c r="AB71" s="96">
        <v>11</v>
      </c>
      <c r="AC71" s="92">
        <f>AB71/Y71</f>
        <v>6.7073170731707321E-2</v>
      </c>
      <c r="AD71" s="19">
        <v>7</v>
      </c>
      <c r="AE71" s="19">
        <v>8</v>
      </c>
      <c r="AF71" s="19">
        <v>12</v>
      </c>
      <c r="AG71" s="19">
        <v>2</v>
      </c>
      <c r="AH71" s="19">
        <v>0</v>
      </c>
      <c r="AI71" s="19">
        <v>3</v>
      </c>
      <c r="AJ71" s="19">
        <v>0</v>
      </c>
      <c r="AK71" s="19">
        <v>0</v>
      </c>
      <c r="AL71" s="19">
        <v>0</v>
      </c>
      <c r="AM71" s="19">
        <v>1</v>
      </c>
      <c r="AN71" s="19">
        <v>0</v>
      </c>
      <c r="AO71" s="19">
        <v>0</v>
      </c>
      <c r="AP71" s="19">
        <v>4</v>
      </c>
      <c r="AQ71" s="19">
        <v>0</v>
      </c>
      <c r="AR71" s="19">
        <v>0</v>
      </c>
      <c r="AS71" s="19">
        <v>0</v>
      </c>
      <c r="AT71" s="19">
        <v>1</v>
      </c>
      <c r="AU71" s="19">
        <v>0</v>
      </c>
      <c r="AV71" s="19">
        <v>0</v>
      </c>
    </row>
    <row r="72" spans="2:48" x14ac:dyDescent="0.2">
      <c r="B72" s="25">
        <v>355</v>
      </c>
      <c r="C72" s="25">
        <v>17</v>
      </c>
      <c r="D72" s="25" t="s">
        <v>117</v>
      </c>
      <c r="E72" s="22" t="s">
        <v>248</v>
      </c>
      <c r="F72" s="26">
        <v>277</v>
      </c>
      <c r="G72" s="26">
        <v>232</v>
      </c>
      <c r="H72" s="26">
        <v>45</v>
      </c>
      <c r="I72" s="26">
        <v>0</v>
      </c>
      <c r="J72" s="26">
        <v>137</v>
      </c>
      <c r="K72" s="26">
        <v>0</v>
      </c>
      <c r="L72" s="26">
        <v>0</v>
      </c>
      <c r="M72" s="25">
        <v>3</v>
      </c>
      <c r="N72" s="25">
        <v>134</v>
      </c>
      <c r="O72" s="25">
        <v>85</v>
      </c>
      <c r="P72" s="25">
        <v>20</v>
      </c>
      <c r="Q72" s="96">
        <v>8</v>
      </c>
      <c r="R72" s="92">
        <f>Q72/N72</f>
        <v>5.9701492537313432E-2</v>
      </c>
      <c r="S72" s="25">
        <v>7</v>
      </c>
      <c r="T72" s="25">
        <v>3</v>
      </c>
      <c r="U72" s="25">
        <v>4</v>
      </c>
      <c r="V72" s="25">
        <v>1</v>
      </c>
      <c r="W72" s="25">
        <v>6</v>
      </c>
      <c r="X72" s="25">
        <v>0</v>
      </c>
      <c r="Y72" s="25">
        <v>137</v>
      </c>
      <c r="Z72" s="25">
        <v>75</v>
      </c>
      <c r="AA72" s="19">
        <v>23</v>
      </c>
      <c r="AB72" s="96">
        <v>9</v>
      </c>
      <c r="AC72" s="92">
        <f>AB72/Y72</f>
        <v>6.569343065693431E-2</v>
      </c>
      <c r="AD72" s="19">
        <v>8</v>
      </c>
      <c r="AE72" s="19">
        <v>5</v>
      </c>
      <c r="AF72" s="19">
        <v>5</v>
      </c>
      <c r="AG72" s="19">
        <v>3</v>
      </c>
      <c r="AH72" s="19">
        <v>0</v>
      </c>
      <c r="AI72" s="19">
        <v>1</v>
      </c>
      <c r="AJ72" s="19">
        <v>0</v>
      </c>
      <c r="AK72" s="19">
        <v>0</v>
      </c>
      <c r="AL72" s="19">
        <v>2</v>
      </c>
      <c r="AM72" s="19">
        <v>3</v>
      </c>
      <c r="AN72" s="19">
        <v>1</v>
      </c>
      <c r="AO72" s="19">
        <v>0</v>
      </c>
      <c r="AP72" s="19">
        <v>1</v>
      </c>
      <c r="AQ72" s="19">
        <v>0</v>
      </c>
      <c r="AR72" s="19">
        <v>0</v>
      </c>
      <c r="AS72" s="19">
        <v>0</v>
      </c>
      <c r="AT72" s="19">
        <v>0</v>
      </c>
      <c r="AU72" s="19">
        <v>1</v>
      </c>
      <c r="AV72" s="19">
        <v>0</v>
      </c>
    </row>
    <row r="73" spans="2:48" x14ac:dyDescent="0.2">
      <c r="B73" s="25">
        <v>355</v>
      </c>
      <c r="C73" s="25">
        <v>18</v>
      </c>
      <c r="D73" s="25" t="s">
        <v>117</v>
      </c>
      <c r="E73" s="22" t="s">
        <v>249</v>
      </c>
      <c r="F73" s="26">
        <v>349</v>
      </c>
      <c r="G73" s="26">
        <v>286</v>
      </c>
      <c r="H73" s="26">
        <v>63</v>
      </c>
      <c r="I73" s="26">
        <v>0</v>
      </c>
      <c r="J73" s="26">
        <v>166</v>
      </c>
      <c r="K73" s="26">
        <v>1</v>
      </c>
      <c r="L73" s="26">
        <v>0</v>
      </c>
      <c r="M73" s="25">
        <v>0</v>
      </c>
      <c r="N73" s="25">
        <v>166</v>
      </c>
      <c r="O73" s="25">
        <v>71</v>
      </c>
      <c r="P73" s="25">
        <v>56</v>
      </c>
      <c r="Q73" s="96">
        <v>9</v>
      </c>
      <c r="R73" s="92">
        <f>Q73/N73</f>
        <v>5.4216867469879519E-2</v>
      </c>
      <c r="S73" s="25">
        <v>5</v>
      </c>
      <c r="T73" s="25">
        <v>2</v>
      </c>
      <c r="U73" s="25">
        <v>11</v>
      </c>
      <c r="V73" s="25">
        <v>4</v>
      </c>
      <c r="W73" s="25">
        <v>8</v>
      </c>
      <c r="X73" s="25">
        <v>0</v>
      </c>
      <c r="Y73" s="25">
        <v>166</v>
      </c>
      <c r="Z73" s="25">
        <v>72</v>
      </c>
      <c r="AA73" s="19">
        <v>47</v>
      </c>
      <c r="AB73" s="96">
        <v>15</v>
      </c>
      <c r="AC73" s="92">
        <f>AB73/Y73</f>
        <v>9.036144578313253E-2</v>
      </c>
      <c r="AD73" s="19">
        <v>8</v>
      </c>
      <c r="AE73" s="19">
        <v>3</v>
      </c>
      <c r="AF73" s="19">
        <v>10</v>
      </c>
      <c r="AG73" s="19">
        <v>2</v>
      </c>
      <c r="AH73" s="19">
        <v>0</v>
      </c>
      <c r="AI73" s="19">
        <v>3</v>
      </c>
      <c r="AJ73" s="19">
        <v>0</v>
      </c>
      <c r="AK73" s="19">
        <v>0</v>
      </c>
      <c r="AL73" s="19">
        <v>1</v>
      </c>
      <c r="AM73" s="19">
        <v>1</v>
      </c>
      <c r="AN73" s="19">
        <v>0</v>
      </c>
      <c r="AO73" s="19">
        <v>1</v>
      </c>
      <c r="AP73" s="19">
        <v>2</v>
      </c>
      <c r="AQ73" s="19">
        <v>0</v>
      </c>
      <c r="AR73" s="19">
        <v>0</v>
      </c>
      <c r="AS73" s="19">
        <v>0</v>
      </c>
      <c r="AT73" s="19">
        <v>1</v>
      </c>
      <c r="AU73" s="19">
        <v>0</v>
      </c>
      <c r="AV73" s="19">
        <v>0</v>
      </c>
    </row>
    <row r="74" spans="2:48" x14ac:dyDescent="0.2">
      <c r="B74" s="25">
        <v>355</v>
      </c>
      <c r="C74" s="25">
        <v>19</v>
      </c>
      <c r="D74" s="25" t="s">
        <v>117</v>
      </c>
      <c r="E74" s="22" t="s">
        <v>250</v>
      </c>
      <c r="F74" s="26">
        <v>1062</v>
      </c>
      <c r="G74" s="26">
        <v>815</v>
      </c>
      <c r="H74" s="26">
        <v>247</v>
      </c>
      <c r="I74" s="26">
        <v>0</v>
      </c>
      <c r="J74" s="26">
        <v>390</v>
      </c>
      <c r="K74" s="26">
        <v>0</v>
      </c>
      <c r="L74" s="26">
        <v>0</v>
      </c>
      <c r="M74" s="25">
        <v>6</v>
      </c>
      <c r="N74" s="25">
        <v>384</v>
      </c>
      <c r="O74" s="25">
        <v>164</v>
      </c>
      <c r="P74" s="25">
        <v>102</v>
      </c>
      <c r="Q74" s="96">
        <v>35</v>
      </c>
      <c r="R74" s="92">
        <f>Q74/N74</f>
        <v>9.1145833333333329E-2</v>
      </c>
      <c r="S74" s="25">
        <v>28</v>
      </c>
      <c r="T74" s="25">
        <v>13</v>
      </c>
      <c r="U74" s="25">
        <v>23</v>
      </c>
      <c r="V74" s="25">
        <v>6</v>
      </c>
      <c r="W74" s="25">
        <v>13</v>
      </c>
      <c r="X74" s="25">
        <v>6</v>
      </c>
      <c r="Y74" s="25">
        <v>384</v>
      </c>
      <c r="Z74" s="25">
        <v>173</v>
      </c>
      <c r="AA74" s="19">
        <v>85</v>
      </c>
      <c r="AB74" s="96">
        <v>40</v>
      </c>
      <c r="AC74" s="92">
        <f>AB74/Y74</f>
        <v>0.10416666666666667</v>
      </c>
      <c r="AD74" s="19">
        <v>12</v>
      </c>
      <c r="AE74" s="19">
        <v>14</v>
      </c>
      <c r="AF74" s="19">
        <v>30</v>
      </c>
      <c r="AG74" s="19">
        <v>6</v>
      </c>
      <c r="AH74" s="19">
        <v>2</v>
      </c>
      <c r="AI74" s="19">
        <v>1</v>
      </c>
      <c r="AJ74" s="19">
        <v>0</v>
      </c>
      <c r="AK74" s="19">
        <v>1</v>
      </c>
      <c r="AL74" s="19">
        <v>2</v>
      </c>
      <c r="AM74" s="19">
        <v>2</v>
      </c>
      <c r="AN74" s="19">
        <v>0</v>
      </c>
      <c r="AO74" s="19">
        <v>1</v>
      </c>
      <c r="AP74" s="19">
        <v>13</v>
      </c>
      <c r="AQ74" s="19">
        <v>0</v>
      </c>
      <c r="AR74" s="19">
        <v>0</v>
      </c>
      <c r="AS74" s="19">
        <v>0</v>
      </c>
      <c r="AT74" s="19">
        <v>2</v>
      </c>
      <c r="AU74" s="19">
        <v>0</v>
      </c>
      <c r="AV74" s="19">
        <v>0</v>
      </c>
    </row>
    <row r="75" spans="2:48" x14ac:dyDescent="0.2">
      <c r="B75" s="25">
        <v>355</v>
      </c>
      <c r="C75" s="25">
        <v>20</v>
      </c>
      <c r="D75" s="25" t="s">
        <v>117</v>
      </c>
      <c r="E75" s="22" t="s">
        <v>251</v>
      </c>
      <c r="F75" s="26">
        <v>1152</v>
      </c>
      <c r="G75" s="26">
        <v>925</v>
      </c>
      <c r="H75" s="26">
        <v>227</v>
      </c>
      <c r="I75" s="26">
        <v>0</v>
      </c>
      <c r="J75" s="26">
        <v>412</v>
      </c>
      <c r="K75" s="26">
        <v>0</v>
      </c>
      <c r="L75" s="26">
        <v>0</v>
      </c>
      <c r="M75" s="25">
        <v>5</v>
      </c>
      <c r="N75" s="25">
        <v>407</v>
      </c>
      <c r="O75" s="25">
        <v>141</v>
      </c>
      <c r="P75" s="25">
        <v>148</v>
      </c>
      <c r="Q75" s="96">
        <v>31</v>
      </c>
      <c r="R75" s="92">
        <f>Q75/N75</f>
        <v>7.6167076167076173E-2</v>
      </c>
      <c r="S75" s="25">
        <v>39</v>
      </c>
      <c r="T75" s="25">
        <v>8</v>
      </c>
      <c r="U75" s="25">
        <v>22</v>
      </c>
      <c r="V75" s="25">
        <v>11</v>
      </c>
      <c r="W75" s="25">
        <v>7</v>
      </c>
      <c r="X75" s="25">
        <v>3</v>
      </c>
      <c r="Y75" s="25">
        <v>409</v>
      </c>
      <c r="Z75" s="25">
        <v>159</v>
      </c>
      <c r="AA75" s="19">
        <v>133</v>
      </c>
      <c r="AB75" s="96">
        <v>32</v>
      </c>
      <c r="AC75" s="92">
        <f>AB75/Y75</f>
        <v>7.823960880195599E-2</v>
      </c>
      <c r="AD75" s="19">
        <v>21</v>
      </c>
      <c r="AE75" s="19">
        <v>9</v>
      </c>
      <c r="AF75" s="19">
        <v>26</v>
      </c>
      <c r="AG75" s="19">
        <v>4</v>
      </c>
      <c r="AH75" s="19">
        <v>1</v>
      </c>
      <c r="AI75" s="19">
        <v>6</v>
      </c>
      <c r="AJ75" s="19">
        <v>3</v>
      </c>
      <c r="AK75" s="19">
        <v>0</v>
      </c>
      <c r="AL75" s="19">
        <v>7</v>
      </c>
      <c r="AM75" s="19">
        <v>1</v>
      </c>
      <c r="AN75" s="19">
        <v>0</v>
      </c>
      <c r="AO75" s="19">
        <v>0</v>
      </c>
      <c r="AP75" s="19">
        <v>6</v>
      </c>
      <c r="AQ75" s="19">
        <v>0</v>
      </c>
      <c r="AR75" s="19">
        <v>0</v>
      </c>
      <c r="AS75" s="19">
        <v>1</v>
      </c>
      <c r="AT75" s="19">
        <v>0</v>
      </c>
      <c r="AU75" s="19">
        <v>0</v>
      </c>
      <c r="AV75" s="19">
        <v>0</v>
      </c>
    </row>
    <row r="76" spans="2:48" x14ac:dyDescent="0.2">
      <c r="B76" s="25">
        <v>355</v>
      </c>
      <c r="C76" s="25">
        <v>21</v>
      </c>
      <c r="D76" s="25" t="s">
        <v>117</v>
      </c>
      <c r="E76" s="22" t="s">
        <v>252</v>
      </c>
      <c r="F76" s="26">
        <v>1306</v>
      </c>
      <c r="G76" s="26">
        <v>1005</v>
      </c>
      <c r="H76" s="26">
        <v>301</v>
      </c>
      <c r="I76" s="26">
        <v>0</v>
      </c>
      <c r="J76" s="26">
        <v>446</v>
      </c>
      <c r="K76" s="26">
        <v>0</v>
      </c>
      <c r="L76" s="26">
        <v>0</v>
      </c>
      <c r="M76" s="25">
        <v>5</v>
      </c>
      <c r="N76" s="25">
        <v>441</v>
      </c>
      <c r="O76" s="25">
        <v>130</v>
      </c>
      <c r="P76" s="25">
        <v>184</v>
      </c>
      <c r="Q76" s="96">
        <v>29</v>
      </c>
      <c r="R76" s="92">
        <f>Q76/N76</f>
        <v>6.5759637188208611E-2</v>
      </c>
      <c r="S76" s="25">
        <v>38</v>
      </c>
      <c r="T76" s="25">
        <v>11</v>
      </c>
      <c r="U76" s="25">
        <v>15</v>
      </c>
      <c r="V76" s="25">
        <v>12</v>
      </c>
      <c r="W76" s="25">
        <v>22</v>
      </c>
      <c r="X76" s="25">
        <v>8</v>
      </c>
      <c r="Y76" s="25">
        <v>438</v>
      </c>
      <c r="Z76" s="25">
        <v>125</v>
      </c>
      <c r="AA76" s="19">
        <v>185</v>
      </c>
      <c r="AB76" s="96">
        <v>35</v>
      </c>
      <c r="AC76" s="92">
        <f>AB76/Y76</f>
        <v>7.9908675799086754E-2</v>
      </c>
      <c r="AD76" s="19">
        <v>28</v>
      </c>
      <c r="AE76" s="19">
        <v>7</v>
      </c>
      <c r="AF76" s="19">
        <v>19</v>
      </c>
      <c r="AG76" s="19">
        <v>6</v>
      </c>
      <c r="AH76" s="19">
        <v>1</v>
      </c>
      <c r="AI76" s="19">
        <v>7</v>
      </c>
      <c r="AJ76" s="19">
        <v>3</v>
      </c>
      <c r="AK76" s="19">
        <v>0</v>
      </c>
      <c r="AL76" s="19">
        <v>2</v>
      </c>
      <c r="AM76" s="19">
        <v>3</v>
      </c>
      <c r="AN76" s="19">
        <v>0</v>
      </c>
      <c r="AO76" s="19">
        <v>5</v>
      </c>
      <c r="AP76" s="19">
        <v>10</v>
      </c>
      <c r="AQ76" s="19">
        <v>0</v>
      </c>
      <c r="AR76" s="19">
        <v>0</v>
      </c>
      <c r="AS76" s="19">
        <v>2</v>
      </c>
      <c r="AT76" s="19">
        <v>0</v>
      </c>
      <c r="AU76" s="19">
        <v>0</v>
      </c>
      <c r="AV76" s="19">
        <v>0</v>
      </c>
    </row>
    <row r="77" spans="2:48" x14ac:dyDescent="0.2">
      <c r="B77" s="25">
        <v>355</v>
      </c>
      <c r="C77" s="25">
        <v>22</v>
      </c>
      <c r="D77" s="25" t="s">
        <v>117</v>
      </c>
      <c r="E77" s="22" t="s">
        <v>253</v>
      </c>
      <c r="F77" s="26">
        <v>400</v>
      </c>
      <c r="G77" s="26">
        <v>324</v>
      </c>
      <c r="H77" s="26">
        <v>76</v>
      </c>
      <c r="I77" s="26">
        <v>0</v>
      </c>
      <c r="J77" s="26">
        <v>202</v>
      </c>
      <c r="K77" s="26">
        <v>0</v>
      </c>
      <c r="L77" s="26">
        <v>0</v>
      </c>
      <c r="M77" s="25">
        <v>3</v>
      </c>
      <c r="N77" s="25">
        <v>199</v>
      </c>
      <c r="O77" s="25">
        <v>81</v>
      </c>
      <c r="P77" s="25">
        <v>63</v>
      </c>
      <c r="Q77" s="96">
        <v>14</v>
      </c>
      <c r="R77" s="92">
        <f>Q77/N77</f>
        <v>7.0351758793969849E-2</v>
      </c>
      <c r="S77" s="25">
        <v>18</v>
      </c>
      <c r="T77" s="25">
        <v>3</v>
      </c>
      <c r="U77" s="25">
        <v>6</v>
      </c>
      <c r="V77" s="25">
        <v>7</v>
      </c>
      <c r="W77" s="25">
        <v>7</v>
      </c>
      <c r="X77" s="25">
        <v>0</v>
      </c>
      <c r="Y77" s="25">
        <v>202</v>
      </c>
      <c r="Z77" s="25">
        <v>85</v>
      </c>
      <c r="AA77" s="19">
        <v>66</v>
      </c>
      <c r="AB77" s="96">
        <v>13</v>
      </c>
      <c r="AC77" s="92">
        <f>AB77/Y77</f>
        <v>6.4356435643564358E-2</v>
      </c>
      <c r="AD77" s="19">
        <v>13</v>
      </c>
      <c r="AE77" s="19">
        <v>2</v>
      </c>
      <c r="AF77" s="19">
        <v>9</v>
      </c>
      <c r="AG77" s="19">
        <v>0</v>
      </c>
      <c r="AH77" s="19">
        <v>0</v>
      </c>
      <c r="AI77" s="19">
        <v>3</v>
      </c>
      <c r="AJ77" s="19">
        <v>1</v>
      </c>
      <c r="AK77" s="19">
        <v>0</v>
      </c>
      <c r="AL77" s="19">
        <v>0</v>
      </c>
      <c r="AM77" s="19">
        <v>2</v>
      </c>
      <c r="AN77" s="19">
        <v>0</v>
      </c>
      <c r="AO77" s="19">
        <v>1</v>
      </c>
      <c r="AP77" s="19">
        <v>4</v>
      </c>
      <c r="AQ77" s="19">
        <v>0</v>
      </c>
      <c r="AR77" s="19">
        <v>0</v>
      </c>
      <c r="AS77" s="19">
        <v>0</v>
      </c>
      <c r="AT77" s="19">
        <v>2</v>
      </c>
      <c r="AU77" s="19">
        <v>1</v>
      </c>
      <c r="AV77" s="19">
        <v>0</v>
      </c>
    </row>
    <row r="78" spans="2:48" x14ac:dyDescent="0.2">
      <c r="B78" s="25">
        <v>355</v>
      </c>
      <c r="C78" s="25">
        <v>23</v>
      </c>
      <c r="D78" s="25" t="s">
        <v>117</v>
      </c>
      <c r="E78" s="22" t="s">
        <v>254</v>
      </c>
      <c r="F78" s="26">
        <v>155</v>
      </c>
      <c r="G78" s="26">
        <v>136</v>
      </c>
      <c r="H78" s="26">
        <v>19</v>
      </c>
      <c r="I78" s="26">
        <v>0</v>
      </c>
      <c r="J78" s="26">
        <v>100</v>
      </c>
      <c r="K78" s="26">
        <v>0</v>
      </c>
      <c r="L78" s="26">
        <v>0</v>
      </c>
      <c r="M78" s="25">
        <v>2</v>
      </c>
      <c r="N78" s="25">
        <v>98</v>
      </c>
      <c r="O78" s="25">
        <v>44</v>
      </c>
      <c r="P78" s="25">
        <v>23</v>
      </c>
      <c r="Q78" s="96">
        <v>10</v>
      </c>
      <c r="R78" s="92">
        <f>Q78/N78</f>
        <v>0.10204081632653061</v>
      </c>
      <c r="S78" s="25">
        <v>6</v>
      </c>
      <c r="T78" s="25">
        <v>4</v>
      </c>
      <c r="U78" s="25">
        <v>7</v>
      </c>
      <c r="V78" s="25">
        <v>1</v>
      </c>
      <c r="W78" s="25">
        <v>3</v>
      </c>
      <c r="X78" s="25">
        <v>1</v>
      </c>
      <c r="Y78" s="25">
        <v>99</v>
      </c>
      <c r="Z78" s="25">
        <v>36</v>
      </c>
      <c r="AA78" s="19">
        <v>25</v>
      </c>
      <c r="AB78" s="96">
        <v>11</v>
      </c>
      <c r="AC78" s="92">
        <f>AB78/Y78</f>
        <v>0.1111111111111111</v>
      </c>
      <c r="AD78" s="19">
        <v>9</v>
      </c>
      <c r="AE78" s="19">
        <v>5</v>
      </c>
      <c r="AF78" s="19">
        <v>7</v>
      </c>
      <c r="AG78" s="19">
        <v>2</v>
      </c>
      <c r="AH78" s="19">
        <v>3</v>
      </c>
      <c r="AI78" s="19">
        <v>0</v>
      </c>
      <c r="AJ78" s="19">
        <v>0</v>
      </c>
      <c r="AK78" s="19">
        <v>0</v>
      </c>
      <c r="AL78" s="19">
        <v>1</v>
      </c>
      <c r="AM78" s="19">
        <v>0</v>
      </c>
      <c r="AN78" s="19">
        <v>0</v>
      </c>
      <c r="AO78" s="19">
        <v>0</v>
      </c>
      <c r="AP78" s="19">
        <v>0</v>
      </c>
      <c r="AQ78" s="19">
        <v>0</v>
      </c>
      <c r="AR78" s="19">
        <v>0</v>
      </c>
      <c r="AS78" s="19">
        <v>0</v>
      </c>
      <c r="AT78" s="19">
        <v>0</v>
      </c>
      <c r="AU78" s="19">
        <v>0</v>
      </c>
      <c r="AV78" s="19">
        <v>0</v>
      </c>
    </row>
    <row r="79" spans="2:48" x14ac:dyDescent="0.2">
      <c r="B79" s="25">
        <v>355</v>
      </c>
      <c r="C79" s="25">
        <v>24</v>
      </c>
      <c r="D79" s="25" t="s">
        <v>117</v>
      </c>
      <c r="E79" s="22" t="s">
        <v>255</v>
      </c>
      <c r="F79" s="26">
        <v>253</v>
      </c>
      <c r="G79" s="26">
        <v>222</v>
      </c>
      <c r="H79" s="26">
        <v>31</v>
      </c>
      <c r="I79" s="26">
        <v>0</v>
      </c>
      <c r="J79" s="26">
        <v>169</v>
      </c>
      <c r="K79" s="26">
        <v>0</v>
      </c>
      <c r="L79" s="26">
        <v>0</v>
      </c>
      <c r="M79" s="25">
        <v>2</v>
      </c>
      <c r="N79" s="25">
        <v>167</v>
      </c>
      <c r="O79" s="25">
        <v>106</v>
      </c>
      <c r="P79" s="25">
        <v>31</v>
      </c>
      <c r="Q79" s="96">
        <v>9</v>
      </c>
      <c r="R79" s="92">
        <f>Q79/N79</f>
        <v>5.3892215568862277E-2</v>
      </c>
      <c r="S79" s="25">
        <v>3</v>
      </c>
      <c r="T79" s="25">
        <v>1</v>
      </c>
      <c r="U79" s="25">
        <v>5</v>
      </c>
      <c r="V79" s="25">
        <v>3</v>
      </c>
      <c r="W79" s="25">
        <v>9</v>
      </c>
      <c r="X79" s="25">
        <v>1</v>
      </c>
      <c r="Y79" s="25">
        <v>168</v>
      </c>
      <c r="Z79" s="25">
        <v>91</v>
      </c>
      <c r="AA79" s="19">
        <v>34</v>
      </c>
      <c r="AB79" s="96">
        <v>13</v>
      </c>
      <c r="AC79" s="92">
        <f>AB79/Y79</f>
        <v>7.7380952380952384E-2</v>
      </c>
      <c r="AD79" s="19">
        <v>5</v>
      </c>
      <c r="AE79" s="19">
        <v>1</v>
      </c>
      <c r="AF79" s="19">
        <v>9</v>
      </c>
      <c r="AG79" s="19">
        <v>1</v>
      </c>
      <c r="AH79" s="19">
        <v>2</v>
      </c>
      <c r="AI79" s="19">
        <v>0</v>
      </c>
      <c r="AJ79" s="19">
        <v>1</v>
      </c>
      <c r="AK79" s="19">
        <v>0</v>
      </c>
      <c r="AL79" s="19">
        <v>1</v>
      </c>
      <c r="AM79" s="19">
        <v>1</v>
      </c>
      <c r="AN79" s="19">
        <v>0</v>
      </c>
      <c r="AO79" s="19">
        <v>0</v>
      </c>
      <c r="AP79" s="19">
        <v>5</v>
      </c>
      <c r="AQ79" s="19">
        <v>0</v>
      </c>
      <c r="AR79" s="19">
        <v>0</v>
      </c>
      <c r="AS79" s="19">
        <v>0</v>
      </c>
      <c r="AT79" s="19">
        <v>0</v>
      </c>
      <c r="AU79" s="19">
        <v>3</v>
      </c>
      <c r="AV79" s="19">
        <v>1</v>
      </c>
    </row>
    <row r="80" spans="2:48" x14ac:dyDescent="0.2">
      <c r="B80" s="25">
        <v>355</v>
      </c>
      <c r="C80" s="25">
        <v>25</v>
      </c>
      <c r="D80" s="25" t="s">
        <v>117</v>
      </c>
      <c r="E80" s="22" t="s">
        <v>256</v>
      </c>
      <c r="F80" s="26">
        <v>495</v>
      </c>
      <c r="G80" s="26">
        <v>420</v>
      </c>
      <c r="H80" s="26">
        <v>75</v>
      </c>
      <c r="I80" s="26">
        <v>0</v>
      </c>
      <c r="J80" s="26">
        <v>194</v>
      </c>
      <c r="K80" s="26">
        <v>0</v>
      </c>
      <c r="L80" s="26">
        <v>0</v>
      </c>
      <c r="M80" s="25">
        <v>1</v>
      </c>
      <c r="N80" s="25">
        <v>193</v>
      </c>
      <c r="O80" s="25">
        <v>75</v>
      </c>
      <c r="P80" s="25">
        <v>63</v>
      </c>
      <c r="Q80" s="96">
        <v>13</v>
      </c>
      <c r="R80" s="92">
        <f>Q80/N80</f>
        <v>6.7357512953367879E-2</v>
      </c>
      <c r="S80" s="25">
        <v>8</v>
      </c>
      <c r="T80" s="25">
        <v>6</v>
      </c>
      <c r="U80" s="25">
        <v>12</v>
      </c>
      <c r="V80" s="25">
        <v>10</v>
      </c>
      <c r="W80" s="25">
        <v>6</v>
      </c>
      <c r="X80" s="25">
        <v>1</v>
      </c>
      <c r="Y80" s="25">
        <v>193</v>
      </c>
      <c r="Z80" s="25">
        <v>63</v>
      </c>
      <c r="AA80" s="19">
        <v>55</v>
      </c>
      <c r="AB80" s="96">
        <v>15</v>
      </c>
      <c r="AC80" s="92">
        <f>AB80/Y80</f>
        <v>7.7720207253886009E-2</v>
      </c>
      <c r="AD80" s="19">
        <v>10</v>
      </c>
      <c r="AE80" s="19">
        <v>6</v>
      </c>
      <c r="AF80" s="19">
        <v>18</v>
      </c>
      <c r="AG80" s="19">
        <v>5</v>
      </c>
      <c r="AH80" s="19">
        <v>1</v>
      </c>
      <c r="AI80" s="19">
        <v>5</v>
      </c>
      <c r="AJ80" s="19">
        <v>0</v>
      </c>
      <c r="AK80" s="19">
        <v>0</v>
      </c>
      <c r="AL80" s="19">
        <v>4</v>
      </c>
      <c r="AM80" s="19">
        <v>0</v>
      </c>
      <c r="AN80" s="19">
        <v>0</v>
      </c>
      <c r="AO80" s="19">
        <v>3</v>
      </c>
      <c r="AP80" s="19">
        <v>3</v>
      </c>
      <c r="AQ80" s="19">
        <v>0</v>
      </c>
      <c r="AR80" s="19">
        <v>0</v>
      </c>
      <c r="AS80" s="19">
        <v>0</v>
      </c>
      <c r="AT80" s="19">
        <v>1</v>
      </c>
      <c r="AU80" s="19">
        <v>2</v>
      </c>
      <c r="AV80" s="19">
        <v>2</v>
      </c>
    </row>
    <row r="81" spans="2:48" x14ac:dyDescent="0.2">
      <c r="B81" s="25">
        <v>355</v>
      </c>
      <c r="C81" s="25">
        <v>97</v>
      </c>
      <c r="D81" s="25" t="s">
        <v>22</v>
      </c>
      <c r="E81" s="22" t="s">
        <v>257</v>
      </c>
      <c r="F81" s="26">
        <v>0</v>
      </c>
      <c r="G81" s="26">
        <v>0</v>
      </c>
      <c r="H81" s="26">
        <v>0</v>
      </c>
      <c r="I81" s="26">
        <v>0</v>
      </c>
      <c r="J81" s="26">
        <v>1881</v>
      </c>
      <c r="K81" s="26">
        <v>1881</v>
      </c>
      <c r="L81" s="26">
        <v>1881</v>
      </c>
      <c r="M81" s="25">
        <v>15</v>
      </c>
      <c r="N81" s="25">
        <v>1866</v>
      </c>
      <c r="O81" s="25">
        <v>847</v>
      </c>
      <c r="P81" s="25">
        <v>214</v>
      </c>
      <c r="Q81" s="96">
        <v>214</v>
      </c>
      <c r="R81" s="92">
        <f>Q81/N81</f>
        <v>0.11468381564844587</v>
      </c>
      <c r="S81" s="25">
        <v>179</v>
      </c>
      <c r="T81" s="25">
        <v>111</v>
      </c>
      <c r="U81" s="25">
        <v>106</v>
      </c>
      <c r="V81" s="25">
        <v>76</v>
      </c>
      <c r="W81" s="25">
        <v>119</v>
      </c>
      <c r="X81" s="25">
        <v>11</v>
      </c>
      <c r="Y81" s="25">
        <v>1870</v>
      </c>
      <c r="Z81" s="25">
        <v>832</v>
      </c>
      <c r="AA81" s="19">
        <v>201</v>
      </c>
      <c r="AB81" s="96">
        <v>225</v>
      </c>
      <c r="AC81" s="92">
        <f>AB81/Y81</f>
        <v>0.12032085561497326</v>
      </c>
      <c r="AD81" s="19">
        <v>174</v>
      </c>
      <c r="AE81" s="19">
        <v>150</v>
      </c>
      <c r="AF81" s="19">
        <v>121</v>
      </c>
      <c r="AG81" s="19">
        <v>35</v>
      </c>
      <c r="AH81" s="19">
        <v>2</v>
      </c>
      <c r="AI81" s="19">
        <v>32</v>
      </c>
      <c r="AJ81" s="19">
        <v>4</v>
      </c>
      <c r="AK81" s="19">
        <v>0</v>
      </c>
      <c r="AL81" s="19">
        <v>22</v>
      </c>
      <c r="AM81" s="19">
        <v>13</v>
      </c>
      <c r="AN81" s="19">
        <v>4</v>
      </c>
      <c r="AO81" s="19">
        <v>5</v>
      </c>
      <c r="AP81" s="19">
        <v>17</v>
      </c>
      <c r="AQ81" s="19">
        <v>4</v>
      </c>
      <c r="AR81" s="19">
        <v>4</v>
      </c>
      <c r="AS81" s="19">
        <v>4</v>
      </c>
      <c r="AT81" s="19">
        <v>4</v>
      </c>
      <c r="AU81" s="19">
        <v>10</v>
      </c>
      <c r="AV81" s="19">
        <v>7</v>
      </c>
    </row>
    <row r="82" spans="2:48" x14ac:dyDescent="0.2">
      <c r="B82" s="25">
        <v>355</v>
      </c>
      <c r="C82" s="25">
        <v>98</v>
      </c>
      <c r="D82" s="25" t="s">
        <v>22</v>
      </c>
      <c r="E82" s="22" t="s">
        <v>258</v>
      </c>
      <c r="F82" s="26">
        <v>0</v>
      </c>
      <c r="G82" s="26">
        <v>0</v>
      </c>
      <c r="H82" s="26">
        <v>0</v>
      </c>
      <c r="I82" s="26">
        <v>0</v>
      </c>
      <c r="J82" s="26">
        <v>1978</v>
      </c>
      <c r="K82" s="26">
        <v>1978</v>
      </c>
      <c r="L82" s="26">
        <v>1978</v>
      </c>
      <c r="M82" s="25">
        <v>2</v>
      </c>
      <c r="N82" s="25">
        <v>1976</v>
      </c>
      <c r="O82" s="25">
        <v>927</v>
      </c>
      <c r="P82" s="25">
        <v>217</v>
      </c>
      <c r="Q82" s="96">
        <v>195</v>
      </c>
      <c r="R82" s="92">
        <f>Q82/N82</f>
        <v>9.8684210526315791E-2</v>
      </c>
      <c r="S82" s="25">
        <v>197</v>
      </c>
      <c r="T82" s="25">
        <v>109</v>
      </c>
      <c r="U82" s="25">
        <v>113</v>
      </c>
      <c r="V82" s="25">
        <v>98</v>
      </c>
      <c r="W82" s="25">
        <v>120</v>
      </c>
      <c r="X82" s="25">
        <v>10</v>
      </c>
      <c r="Y82" s="25">
        <v>1968</v>
      </c>
      <c r="Z82" s="25">
        <v>880</v>
      </c>
      <c r="AA82" s="19">
        <v>219</v>
      </c>
      <c r="AB82" s="96">
        <v>222</v>
      </c>
      <c r="AC82" s="92">
        <f>AB82/Y82</f>
        <v>0.11280487804878049</v>
      </c>
      <c r="AD82" s="19">
        <v>169</v>
      </c>
      <c r="AE82" s="19">
        <v>176</v>
      </c>
      <c r="AF82" s="19">
        <v>129</v>
      </c>
      <c r="AG82" s="19">
        <v>27</v>
      </c>
      <c r="AH82" s="19">
        <v>3</v>
      </c>
      <c r="AI82" s="19">
        <v>23</v>
      </c>
      <c r="AJ82" s="19">
        <v>6</v>
      </c>
      <c r="AK82" s="19">
        <v>2</v>
      </c>
      <c r="AL82" s="19">
        <v>39</v>
      </c>
      <c r="AM82" s="19">
        <v>14</v>
      </c>
      <c r="AN82" s="19">
        <v>4</v>
      </c>
      <c r="AO82" s="19">
        <v>8</v>
      </c>
      <c r="AP82" s="19">
        <v>23</v>
      </c>
      <c r="AQ82" s="19">
        <v>0</v>
      </c>
      <c r="AR82" s="19">
        <v>2</v>
      </c>
      <c r="AS82" s="19">
        <v>4</v>
      </c>
      <c r="AT82" s="19">
        <v>10</v>
      </c>
      <c r="AU82" s="19">
        <v>5</v>
      </c>
      <c r="AV82" s="19">
        <v>3</v>
      </c>
    </row>
    <row r="83" spans="2:48" x14ac:dyDescent="0.2">
      <c r="B83" s="25">
        <v>355</v>
      </c>
      <c r="C83" s="25">
        <v>99</v>
      </c>
      <c r="D83" s="25" t="s">
        <v>22</v>
      </c>
      <c r="E83" s="22" t="s">
        <v>259</v>
      </c>
      <c r="F83" s="26">
        <v>0</v>
      </c>
      <c r="G83" s="26">
        <v>0</v>
      </c>
      <c r="H83" s="26">
        <v>0</v>
      </c>
      <c r="I83" s="26">
        <v>0</v>
      </c>
      <c r="J83" s="26">
        <v>1442</v>
      </c>
      <c r="K83" s="26">
        <v>1442</v>
      </c>
      <c r="L83" s="26">
        <v>1442</v>
      </c>
      <c r="M83" s="25">
        <v>5</v>
      </c>
      <c r="N83" s="25">
        <v>1437</v>
      </c>
      <c r="O83" s="25">
        <v>662</v>
      </c>
      <c r="P83" s="25">
        <v>224</v>
      </c>
      <c r="Q83" s="96">
        <v>118</v>
      </c>
      <c r="R83" s="92">
        <f>Q83/N83</f>
        <v>8.2115518441196939E-2</v>
      </c>
      <c r="S83" s="25">
        <v>152</v>
      </c>
      <c r="T83" s="25">
        <v>61</v>
      </c>
      <c r="U83" s="25">
        <v>92</v>
      </c>
      <c r="V83" s="25">
        <v>42</v>
      </c>
      <c r="W83" s="25">
        <v>86</v>
      </c>
      <c r="X83" s="25">
        <v>8</v>
      </c>
      <c r="Y83" s="25">
        <v>1434</v>
      </c>
      <c r="Z83" s="25">
        <v>614</v>
      </c>
      <c r="AA83" s="19">
        <v>226</v>
      </c>
      <c r="AB83" s="96">
        <v>135</v>
      </c>
      <c r="AC83" s="92">
        <f>AB83/Y83</f>
        <v>9.4142259414225937E-2</v>
      </c>
      <c r="AD83" s="19">
        <v>129</v>
      </c>
      <c r="AE83" s="19">
        <v>101</v>
      </c>
      <c r="AF83" s="19">
        <v>105</v>
      </c>
      <c r="AG83" s="19">
        <v>24</v>
      </c>
      <c r="AH83" s="19">
        <v>0</v>
      </c>
      <c r="AI83" s="19">
        <v>16</v>
      </c>
      <c r="AJ83" s="19">
        <v>7</v>
      </c>
      <c r="AK83" s="19">
        <v>0</v>
      </c>
      <c r="AL83" s="19">
        <v>10</v>
      </c>
      <c r="AM83" s="19">
        <v>11</v>
      </c>
      <c r="AN83" s="19">
        <v>3</v>
      </c>
      <c r="AO83" s="19">
        <v>8</v>
      </c>
      <c r="AP83" s="19">
        <v>25</v>
      </c>
      <c r="AQ83" s="19">
        <v>0</v>
      </c>
      <c r="AR83" s="19">
        <v>2</v>
      </c>
      <c r="AS83" s="19">
        <v>1</v>
      </c>
      <c r="AT83" s="19">
        <v>9</v>
      </c>
      <c r="AU83" s="19">
        <v>6</v>
      </c>
      <c r="AV83" s="19">
        <v>2</v>
      </c>
    </row>
    <row r="84" spans="2:48" x14ac:dyDescent="0.2">
      <c r="B84" s="25">
        <v>360</v>
      </c>
      <c r="C84" s="25">
        <v>1</v>
      </c>
      <c r="D84" s="25" t="s">
        <v>117</v>
      </c>
      <c r="E84" s="22" t="s">
        <v>260</v>
      </c>
      <c r="F84" s="26">
        <v>723</v>
      </c>
      <c r="G84" s="26">
        <v>624</v>
      </c>
      <c r="H84" s="26">
        <v>99</v>
      </c>
      <c r="I84" s="26">
        <v>0</v>
      </c>
      <c r="J84" s="26">
        <v>328</v>
      </c>
      <c r="K84" s="26">
        <v>1</v>
      </c>
      <c r="L84" s="26">
        <v>0</v>
      </c>
      <c r="M84" s="25">
        <v>3</v>
      </c>
      <c r="N84" s="25">
        <v>325</v>
      </c>
      <c r="O84" s="25">
        <v>123</v>
      </c>
      <c r="P84" s="25">
        <v>93</v>
      </c>
      <c r="Q84" s="96">
        <v>37</v>
      </c>
      <c r="R84" s="92">
        <f>Q84/N84</f>
        <v>0.11384615384615385</v>
      </c>
      <c r="S84" s="25">
        <v>32</v>
      </c>
      <c r="T84" s="25">
        <v>1</v>
      </c>
      <c r="U84" s="25">
        <v>18</v>
      </c>
      <c r="V84" s="25">
        <v>7</v>
      </c>
      <c r="W84" s="25">
        <v>14</v>
      </c>
      <c r="X84" s="25">
        <v>3</v>
      </c>
      <c r="Y84" s="25">
        <v>325</v>
      </c>
      <c r="Z84" s="25">
        <v>128</v>
      </c>
      <c r="AA84" s="19">
        <v>85</v>
      </c>
      <c r="AB84" s="96">
        <v>36</v>
      </c>
      <c r="AC84" s="92">
        <f>AB84/Y84</f>
        <v>0.11076923076923077</v>
      </c>
      <c r="AD84" s="19">
        <v>29</v>
      </c>
      <c r="AE84" s="19">
        <v>4</v>
      </c>
      <c r="AF84" s="19">
        <v>18</v>
      </c>
      <c r="AG84" s="19">
        <v>5</v>
      </c>
      <c r="AH84" s="19">
        <v>4</v>
      </c>
      <c r="AI84" s="19">
        <v>3</v>
      </c>
      <c r="AJ84" s="19">
        <v>2</v>
      </c>
      <c r="AK84" s="19">
        <v>0</v>
      </c>
      <c r="AL84" s="19">
        <v>2</v>
      </c>
      <c r="AM84" s="19">
        <v>2</v>
      </c>
      <c r="AN84" s="19">
        <v>1</v>
      </c>
      <c r="AO84" s="19">
        <v>1</v>
      </c>
      <c r="AP84" s="19">
        <v>2</v>
      </c>
      <c r="AQ84" s="19">
        <v>0</v>
      </c>
      <c r="AR84" s="19">
        <v>0</v>
      </c>
      <c r="AS84" s="19">
        <v>0</v>
      </c>
      <c r="AT84" s="19">
        <v>3</v>
      </c>
      <c r="AU84" s="19">
        <v>0</v>
      </c>
      <c r="AV84" s="19">
        <v>0</v>
      </c>
    </row>
    <row r="85" spans="2:48" x14ac:dyDescent="0.2">
      <c r="B85" s="25">
        <v>360</v>
      </c>
      <c r="C85" s="25">
        <v>2</v>
      </c>
      <c r="D85" s="25" t="s">
        <v>117</v>
      </c>
      <c r="E85" s="22" t="s">
        <v>261</v>
      </c>
      <c r="F85" s="26">
        <v>1063</v>
      </c>
      <c r="G85" s="26">
        <v>857</v>
      </c>
      <c r="H85" s="26">
        <v>206</v>
      </c>
      <c r="I85" s="26">
        <v>0</v>
      </c>
      <c r="J85" s="26">
        <v>459</v>
      </c>
      <c r="K85" s="26">
        <v>0</v>
      </c>
      <c r="L85" s="26">
        <v>0</v>
      </c>
      <c r="M85" s="25">
        <v>1</v>
      </c>
      <c r="N85" s="25">
        <v>458</v>
      </c>
      <c r="O85" s="25">
        <v>153</v>
      </c>
      <c r="P85" s="25">
        <v>186</v>
      </c>
      <c r="Q85" s="96">
        <v>37</v>
      </c>
      <c r="R85" s="92">
        <f>Q85/N85</f>
        <v>8.0786026200873357E-2</v>
      </c>
      <c r="S85" s="25">
        <v>37</v>
      </c>
      <c r="T85" s="25">
        <v>5</v>
      </c>
      <c r="U85" s="25">
        <v>23</v>
      </c>
      <c r="V85" s="25">
        <v>8</v>
      </c>
      <c r="W85" s="25">
        <v>9</v>
      </c>
      <c r="X85" s="25">
        <v>1</v>
      </c>
      <c r="Y85" s="25">
        <v>458</v>
      </c>
      <c r="Z85" s="25">
        <v>168</v>
      </c>
      <c r="AA85" s="19">
        <v>165</v>
      </c>
      <c r="AB85" s="96">
        <v>34</v>
      </c>
      <c r="AC85" s="92">
        <f>AB85/Y85</f>
        <v>7.4235807860262015E-2</v>
      </c>
      <c r="AD85" s="19">
        <v>30</v>
      </c>
      <c r="AE85" s="19">
        <v>5</v>
      </c>
      <c r="AF85" s="19">
        <v>20</v>
      </c>
      <c r="AG85" s="19">
        <v>8</v>
      </c>
      <c r="AH85" s="19">
        <v>0</v>
      </c>
      <c r="AI85" s="19">
        <v>7</v>
      </c>
      <c r="AJ85" s="19">
        <v>2</v>
      </c>
      <c r="AK85" s="19">
        <v>0</v>
      </c>
      <c r="AL85" s="19">
        <v>4</v>
      </c>
      <c r="AM85" s="19">
        <v>2</v>
      </c>
      <c r="AN85" s="19">
        <v>0</v>
      </c>
      <c r="AO85" s="19">
        <v>4</v>
      </c>
      <c r="AP85" s="19">
        <v>4</v>
      </c>
      <c r="AQ85" s="19">
        <v>0</v>
      </c>
      <c r="AR85" s="19">
        <v>0</v>
      </c>
      <c r="AS85" s="19">
        <v>1</v>
      </c>
      <c r="AT85" s="19">
        <v>3</v>
      </c>
      <c r="AU85" s="19">
        <v>1</v>
      </c>
      <c r="AV85" s="19">
        <v>0</v>
      </c>
    </row>
    <row r="86" spans="2:48" x14ac:dyDescent="0.2">
      <c r="B86" s="25">
        <v>360</v>
      </c>
      <c r="C86" s="25">
        <v>3</v>
      </c>
      <c r="D86" s="25" t="s">
        <v>117</v>
      </c>
      <c r="E86" s="22" t="s">
        <v>262</v>
      </c>
      <c r="F86" s="26">
        <v>362</v>
      </c>
      <c r="G86" s="26">
        <v>307</v>
      </c>
      <c r="H86" s="26">
        <v>55</v>
      </c>
      <c r="I86" s="26">
        <v>0</v>
      </c>
      <c r="J86" s="26">
        <v>156</v>
      </c>
      <c r="K86" s="26">
        <v>0</v>
      </c>
      <c r="L86" s="26">
        <v>0</v>
      </c>
      <c r="M86" s="25">
        <v>1</v>
      </c>
      <c r="N86" s="25">
        <v>155</v>
      </c>
      <c r="O86" s="25">
        <v>37</v>
      </c>
      <c r="P86" s="25">
        <v>64</v>
      </c>
      <c r="Q86" s="96">
        <v>20</v>
      </c>
      <c r="R86" s="92">
        <f>Q86/N86</f>
        <v>0.12903225806451613</v>
      </c>
      <c r="S86" s="25">
        <v>14</v>
      </c>
      <c r="T86" s="25">
        <v>2</v>
      </c>
      <c r="U86" s="25">
        <v>12</v>
      </c>
      <c r="V86" s="25">
        <v>3</v>
      </c>
      <c r="W86" s="25">
        <v>3</v>
      </c>
      <c r="X86" s="25">
        <v>1</v>
      </c>
      <c r="Y86" s="25">
        <v>155</v>
      </c>
      <c r="Z86" s="25">
        <v>45</v>
      </c>
      <c r="AA86" s="19">
        <v>62</v>
      </c>
      <c r="AB86" s="96">
        <v>18</v>
      </c>
      <c r="AC86" s="92">
        <f>AB86/Y86</f>
        <v>0.11612903225806452</v>
      </c>
      <c r="AD86" s="19">
        <v>9</v>
      </c>
      <c r="AE86" s="19">
        <v>3</v>
      </c>
      <c r="AF86" s="19">
        <v>9</v>
      </c>
      <c r="AG86" s="19">
        <v>2</v>
      </c>
      <c r="AH86" s="19">
        <v>1</v>
      </c>
      <c r="AI86" s="19">
        <v>1</v>
      </c>
      <c r="AJ86" s="19">
        <v>1</v>
      </c>
      <c r="AK86" s="19">
        <v>0</v>
      </c>
      <c r="AL86" s="19">
        <v>1</v>
      </c>
      <c r="AM86" s="19">
        <v>0</v>
      </c>
      <c r="AN86" s="19">
        <v>0</v>
      </c>
      <c r="AO86" s="19">
        <v>0</v>
      </c>
      <c r="AP86" s="19">
        <v>1</v>
      </c>
      <c r="AQ86" s="19">
        <v>0</v>
      </c>
      <c r="AR86" s="19">
        <v>0</v>
      </c>
      <c r="AS86" s="19">
        <v>1</v>
      </c>
      <c r="AT86" s="19">
        <v>1</v>
      </c>
      <c r="AU86" s="19">
        <v>0</v>
      </c>
      <c r="AV86" s="19">
        <v>0</v>
      </c>
    </row>
    <row r="87" spans="2:48" x14ac:dyDescent="0.2">
      <c r="B87" s="25">
        <v>360</v>
      </c>
      <c r="C87" s="25">
        <v>4</v>
      </c>
      <c r="D87" s="25" t="s">
        <v>117</v>
      </c>
      <c r="E87" s="22" t="s">
        <v>263</v>
      </c>
      <c r="F87" s="26">
        <v>423</v>
      </c>
      <c r="G87" s="26">
        <v>338</v>
      </c>
      <c r="H87" s="26">
        <v>85</v>
      </c>
      <c r="I87" s="26">
        <v>0</v>
      </c>
      <c r="J87" s="26">
        <v>200</v>
      </c>
      <c r="K87" s="26">
        <v>0</v>
      </c>
      <c r="L87" s="26">
        <v>0</v>
      </c>
      <c r="M87" s="25">
        <v>0</v>
      </c>
      <c r="N87" s="25">
        <v>200</v>
      </c>
      <c r="O87" s="25">
        <v>68</v>
      </c>
      <c r="P87" s="25">
        <v>52</v>
      </c>
      <c r="Q87" s="96">
        <v>34</v>
      </c>
      <c r="R87" s="92">
        <f>Q87/N87</f>
        <v>0.17</v>
      </c>
      <c r="S87" s="25">
        <v>15</v>
      </c>
      <c r="T87" s="25">
        <v>1</v>
      </c>
      <c r="U87" s="25">
        <v>12</v>
      </c>
      <c r="V87" s="25">
        <v>9</v>
      </c>
      <c r="W87" s="25">
        <v>9</v>
      </c>
      <c r="X87" s="25">
        <v>0</v>
      </c>
      <c r="Y87" s="25">
        <v>200</v>
      </c>
      <c r="Z87" s="25">
        <v>66</v>
      </c>
      <c r="AA87" s="19">
        <v>59</v>
      </c>
      <c r="AB87" s="96">
        <v>27</v>
      </c>
      <c r="AC87" s="92">
        <f>AB87/Y87</f>
        <v>0.13500000000000001</v>
      </c>
      <c r="AD87" s="19">
        <v>14</v>
      </c>
      <c r="AE87" s="19">
        <v>2</v>
      </c>
      <c r="AF87" s="19">
        <v>10</v>
      </c>
      <c r="AG87" s="19">
        <v>6</v>
      </c>
      <c r="AH87" s="19">
        <v>1</v>
      </c>
      <c r="AI87" s="19">
        <v>3</v>
      </c>
      <c r="AJ87" s="19">
        <v>1</v>
      </c>
      <c r="AK87" s="19">
        <v>1</v>
      </c>
      <c r="AL87" s="19">
        <v>2</v>
      </c>
      <c r="AM87" s="19">
        <v>1</v>
      </c>
      <c r="AN87" s="19">
        <v>1</v>
      </c>
      <c r="AO87" s="19">
        <v>1</v>
      </c>
      <c r="AP87" s="19">
        <v>2</v>
      </c>
      <c r="AQ87" s="19">
        <v>0</v>
      </c>
      <c r="AR87" s="19">
        <v>0</v>
      </c>
      <c r="AS87" s="19">
        <v>0</v>
      </c>
      <c r="AT87" s="19">
        <v>1</v>
      </c>
      <c r="AU87" s="19">
        <v>1</v>
      </c>
      <c r="AV87" s="19">
        <v>1</v>
      </c>
    </row>
    <row r="88" spans="2:48" x14ac:dyDescent="0.2">
      <c r="B88" s="25">
        <v>360</v>
      </c>
      <c r="C88" s="25">
        <v>99</v>
      </c>
      <c r="D88" s="25" t="s">
        <v>22</v>
      </c>
      <c r="E88" s="22" t="s">
        <v>264</v>
      </c>
      <c r="F88" s="26">
        <v>0</v>
      </c>
      <c r="G88" s="26">
        <v>0</v>
      </c>
      <c r="H88" s="26">
        <v>0</v>
      </c>
      <c r="I88" s="26">
        <v>0</v>
      </c>
      <c r="J88" s="26">
        <v>416</v>
      </c>
      <c r="K88" s="26">
        <v>416</v>
      </c>
      <c r="L88" s="26">
        <v>416</v>
      </c>
      <c r="M88" s="25">
        <v>1</v>
      </c>
      <c r="N88" s="25">
        <v>415</v>
      </c>
      <c r="O88" s="25">
        <v>160</v>
      </c>
      <c r="P88" s="25">
        <v>79</v>
      </c>
      <c r="Q88" s="96">
        <v>57</v>
      </c>
      <c r="R88" s="92">
        <f>Q88/N88</f>
        <v>0.13734939759036144</v>
      </c>
      <c r="S88" s="25">
        <v>51</v>
      </c>
      <c r="T88" s="25">
        <v>13</v>
      </c>
      <c r="U88" s="25">
        <v>38</v>
      </c>
      <c r="V88" s="25">
        <v>5</v>
      </c>
      <c r="W88" s="25">
        <v>12</v>
      </c>
      <c r="X88" s="25">
        <v>1</v>
      </c>
      <c r="Y88" s="25">
        <v>415</v>
      </c>
      <c r="Z88" s="25">
        <v>181</v>
      </c>
      <c r="AA88" s="19">
        <v>64</v>
      </c>
      <c r="AB88" s="96">
        <v>60</v>
      </c>
      <c r="AC88" s="92">
        <f>AB88/Y88</f>
        <v>0.14457831325301204</v>
      </c>
      <c r="AD88" s="19">
        <v>33</v>
      </c>
      <c r="AE88" s="19">
        <v>17</v>
      </c>
      <c r="AF88" s="19">
        <v>39</v>
      </c>
      <c r="AG88" s="19">
        <v>2</v>
      </c>
      <c r="AH88" s="19">
        <v>1</v>
      </c>
      <c r="AI88" s="19">
        <v>5</v>
      </c>
      <c r="AJ88" s="19">
        <v>3</v>
      </c>
      <c r="AK88" s="19">
        <v>0</v>
      </c>
      <c r="AL88" s="19">
        <v>0</v>
      </c>
      <c r="AM88" s="19">
        <v>2</v>
      </c>
      <c r="AN88" s="19">
        <v>0</v>
      </c>
      <c r="AO88" s="19">
        <v>3</v>
      </c>
      <c r="AP88" s="19">
        <v>2</v>
      </c>
      <c r="AQ88" s="19">
        <v>0</v>
      </c>
      <c r="AR88" s="19">
        <v>0</v>
      </c>
      <c r="AS88" s="19">
        <v>0</v>
      </c>
      <c r="AT88" s="19">
        <v>2</v>
      </c>
      <c r="AU88" s="19">
        <v>1</v>
      </c>
      <c r="AV88" s="19">
        <v>0</v>
      </c>
    </row>
    <row r="89" spans="2:48" x14ac:dyDescent="0.2">
      <c r="B89" s="25">
        <v>375</v>
      </c>
      <c r="C89" s="25">
        <v>1</v>
      </c>
      <c r="D89" s="25" t="s">
        <v>117</v>
      </c>
      <c r="E89" s="22" t="s">
        <v>265</v>
      </c>
      <c r="F89" s="26">
        <v>1181</v>
      </c>
      <c r="G89" s="26">
        <v>919</v>
      </c>
      <c r="H89" s="26">
        <v>262</v>
      </c>
      <c r="I89" s="26">
        <v>0</v>
      </c>
      <c r="J89" s="26">
        <v>431</v>
      </c>
      <c r="K89" s="26">
        <v>0</v>
      </c>
      <c r="L89" s="26">
        <v>0</v>
      </c>
      <c r="M89" s="25">
        <v>5</v>
      </c>
      <c r="N89" s="25">
        <v>426</v>
      </c>
      <c r="O89" s="25">
        <v>151</v>
      </c>
      <c r="P89" s="25">
        <v>139</v>
      </c>
      <c r="Q89" s="96">
        <v>50</v>
      </c>
      <c r="R89" s="92">
        <f>Q89/N89</f>
        <v>0.11737089201877934</v>
      </c>
      <c r="S89" s="25">
        <v>42</v>
      </c>
      <c r="T89" s="25">
        <v>3</v>
      </c>
      <c r="U89" s="25">
        <v>23</v>
      </c>
      <c r="V89" s="25">
        <v>8</v>
      </c>
      <c r="W89" s="25">
        <v>10</v>
      </c>
      <c r="X89" s="25">
        <v>6</v>
      </c>
      <c r="Y89" s="25">
        <v>425</v>
      </c>
      <c r="Z89" s="25">
        <v>154</v>
      </c>
      <c r="AA89" s="19">
        <v>125</v>
      </c>
      <c r="AB89" s="96">
        <v>52</v>
      </c>
      <c r="AC89" s="92">
        <f>AB89/Y89</f>
        <v>0.12235294117647059</v>
      </c>
      <c r="AD89" s="19">
        <v>33</v>
      </c>
      <c r="AE89" s="19">
        <v>3</v>
      </c>
      <c r="AF89" s="19">
        <v>25</v>
      </c>
      <c r="AG89" s="19">
        <v>12</v>
      </c>
      <c r="AH89" s="19">
        <v>0</v>
      </c>
      <c r="AI89" s="19">
        <v>4</v>
      </c>
      <c r="AJ89" s="19">
        <v>1</v>
      </c>
      <c r="AK89" s="19">
        <v>0</v>
      </c>
      <c r="AL89" s="19">
        <v>1</v>
      </c>
      <c r="AM89" s="19">
        <v>0</v>
      </c>
      <c r="AN89" s="19">
        <v>0</v>
      </c>
      <c r="AO89" s="19">
        <v>3</v>
      </c>
      <c r="AP89" s="19">
        <v>10</v>
      </c>
      <c r="AQ89" s="19">
        <v>0</v>
      </c>
      <c r="AR89" s="19">
        <v>0</v>
      </c>
      <c r="AS89" s="19">
        <v>0</v>
      </c>
      <c r="AT89" s="19">
        <v>1</v>
      </c>
      <c r="AU89" s="19">
        <v>1</v>
      </c>
      <c r="AV89" s="19">
        <v>0</v>
      </c>
    </row>
    <row r="90" spans="2:48" x14ac:dyDescent="0.2">
      <c r="B90" s="25">
        <v>375</v>
      </c>
      <c r="C90" s="25">
        <v>2</v>
      </c>
      <c r="D90" s="25" t="s">
        <v>117</v>
      </c>
      <c r="E90" s="22" t="s">
        <v>266</v>
      </c>
      <c r="F90" s="26">
        <v>812</v>
      </c>
      <c r="G90" s="26">
        <v>657</v>
      </c>
      <c r="H90" s="26">
        <v>155</v>
      </c>
      <c r="I90" s="26">
        <v>0</v>
      </c>
      <c r="J90" s="26">
        <v>342</v>
      </c>
      <c r="K90" s="26">
        <v>0</v>
      </c>
      <c r="L90" s="26">
        <v>0</v>
      </c>
      <c r="M90" s="25">
        <v>4</v>
      </c>
      <c r="N90" s="25">
        <v>338</v>
      </c>
      <c r="O90" s="25">
        <v>148</v>
      </c>
      <c r="P90" s="25">
        <v>106</v>
      </c>
      <c r="Q90" s="96">
        <v>29</v>
      </c>
      <c r="R90" s="92">
        <f>Q90/N90</f>
        <v>8.5798816568047331E-2</v>
      </c>
      <c r="S90" s="25">
        <v>25</v>
      </c>
      <c r="T90" s="25">
        <v>6</v>
      </c>
      <c r="U90" s="25">
        <v>13</v>
      </c>
      <c r="V90" s="25">
        <v>8</v>
      </c>
      <c r="W90" s="25">
        <v>3</v>
      </c>
      <c r="X90" s="25">
        <v>3</v>
      </c>
      <c r="Y90" s="25">
        <v>339</v>
      </c>
      <c r="Z90" s="25">
        <v>140</v>
      </c>
      <c r="AA90" s="19">
        <v>98</v>
      </c>
      <c r="AB90" s="96">
        <v>24</v>
      </c>
      <c r="AC90" s="92">
        <f>AB90/Y90</f>
        <v>7.0796460176991149E-2</v>
      </c>
      <c r="AD90" s="19">
        <v>20</v>
      </c>
      <c r="AE90" s="19">
        <v>13</v>
      </c>
      <c r="AF90" s="19">
        <v>14</v>
      </c>
      <c r="AG90" s="19">
        <v>4</v>
      </c>
      <c r="AH90" s="19">
        <v>4</v>
      </c>
      <c r="AI90" s="19">
        <v>4</v>
      </c>
      <c r="AJ90" s="19">
        <v>0</v>
      </c>
      <c r="AK90" s="19">
        <v>0</v>
      </c>
      <c r="AL90" s="19">
        <v>5</v>
      </c>
      <c r="AM90" s="19">
        <v>2</v>
      </c>
      <c r="AN90" s="19">
        <v>0</v>
      </c>
      <c r="AO90" s="19">
        <v>1</v>
      </c>
      <c r="AP90" s="19">
        <v>9</v>
      </c>
      <c r="AQ90" s="19">
        <v>0</v>
      </c>
      <c r="AR90" s="19">
        <v>0</v>
      </c>
      <c r="AS90" s="19">
        <v>0</v>
      </c>
      <c r="AT90" s="19">
        <v>0</v>
      </c>
      <c r="AU90" s="19">
        <v>0</v>
      </c>
      <c r="AV90" s="19">
        <v>1</v>
      </c>
    </row>
    <row r="91" spans="2:48" x14ac:dyDescent="0.2">
      <c r="B91" s="25">
        <v>375</v>
      </c>
      <c r="C91" s="25">
        <v>99</v>
      </c>
      <c r="D91" s="25" t="s">
        <v>22</v>
      </c>
      <c r="E91" s="22" t="s">
        <v>267</v>
      </c>
      <c r="F91" s="26">
        <v>0</v>
      </c>
      <c r="G91" s="26">
        <v>0</v>
      </c>
      <c r="H91" s="26">
        <v>0</v>
      </c>
      <c r="I91" s="26">
        <v>0</v>
      </c>
      <c r="J91" s="26">
        <v>394</v>
      </c>
      <c r="K91" s="26">
        <v>394</v>
      </c>
      <c r="L91" s="26">
        <v>394</v>
      </c>
      <c r="M91" s="25">
        <v>2</v>
      </c>
      <c r="N91" s="25">
        <v>392</v>
      </c>
      <c r="O91" s="25">
        <v>160</v>
      </c>
      <c r="P91" s="25">
        <v>78</v>
      </c>
      <c r="Q91" s="96">
        <v>51</v>
      </c>
      <c r="R91" s="92">
        <f>Q91/N91</f>
        <v>0.13010204081632654</v>
      </c>
      <c r="S91" s="25">
        <v>48</v>
      </c>
      <c r="T91" s="25">
        <v>1</v>
      </c>
      <c r="U91" s="25">
        <v>20</v>
      </c>
      <c r="V91" s="25">
        <v>12</v>
      </c>
      <c r="W91" s="25">
        <v>22</v>
      </c>
      <c r="X91" s="25">
        <v>1</v>
      </c>
      <c r="Y91" s="25">
        <v>393</v>
      </c>
      <c r="Z91" s="25">
        <v>181</v>
      </c>
      <c r="AA91" s="19">
        <v>58</v>
      </c>
      <c r="AB91" s="96">
        <v>49</v>
      </c>
      <c r="AC91" s="92">
        <f>AB91/Y91</f>
        <v>0.12468193384223919</v>
      </c>
      <c r="AD91" s="19">
        <v>31</v>
      </c>
      <c r="AE91" s="19">
        <v>4</v>
      </c>
      <c r="AF91" s="19">
        <v>22</v>
      </c>
      <c r="AG91" s="19">
        <v>8</v>
      </c>
      <c r="AH91" s="19">
        <v>0</v>
      </c>
      <c r="AI91" s="19">
        <v>6</v>
      </c>
      <c r="AJ91" s="19">
        <v>1</v>
      </c>
      <c r="AK91" s="19">
        <v>1</v>
      </c>
      <c r="AL91" s="19">
        <v>5</v>
      </c>
      <c r="AM91" s="19">
        <v>4</v>
      </c>
      <c r="AN91" s="19">
        <v>1</v>
      </c>
      <c r="AO91" s="19">
        <v>4</v>
      </c>
      <c r="AP91" s="19">
        <v>9</v>
      </c>
      <c r="AQ91" s="19">
        <v>0</v>
      </c>
      <c r="AR91" s="19">
        <v>0</v>
      </c>
      <c r="AS91" s="19">
        <v>1</v>
      </c>
      <c r="AT91" s="19">
        <v>3</v>
      </c>
      <c r="AU91" s="19">
        <v>4</v>
      </c>
      <c r="AV91" s="19">
        <v>1</v>
      </c>
    </row>
    <row r="92" spans="2:48" x14ac:dyDescent="0.2">
      <c r="B92" s="25">
        <v>445</v>
      </c>
      <c r="C92" s="25">
        <v>1</v>
      </c>
      <c r="D92" s="25" t="s">
        <v>117</v>
      </c>
      <c r="E92" s="22" t="s">
        <v>268</v>
      </c>
      <c r="F92" s="26">
        <v>847</v>
      </c>
      <c r="G92" s="26">
        <v>684</v>
      </c>
      <c r="H92" s="26">
        <v>163</v>
      </c>
      <c r="I92" s="26">
        <v>0</v>
      </c>
      <c r="J92" s="26">
        <v>411</v>
      </c>
      <c r="K92" s="26">
        <v>0</v>
      </c>
      <c r="L92" s="26">
        <v>0</v>
      </c>
      <c r="M92" s="25">
        <v>3</v>
      </c>
      <c r="N92" s="25">
        <v>408</v>
      </c>
      <c r="O92" s="25">
        <v>162</v>
      </c>
      <c r="P92" s="25">
        <v>130</v>
      </c>
      <c r="Q92" s="96">
        <v>22</v>
      </c>
      <c r="R92" s="92">
        <f>Q92/N92</f>
        <v>5.3921568627450983E-2</v>
      </c>
      <c r="S92" s="25">
        <v>23</v>
      </c>
      <c r="T92" s="25">
        <v>10</v>
      </c>
      <c r="U92" s="25">
        <v>20</v>
      </c>
      <c r="V92" s="25">
        <v>13</v>
      </c>
      <c r="W92" s="25">
        <v>28</v>
      </c>
      <c r="X92" s="25">
        <v>4</v>
      </c>
      <c r="Y92" s="25">
        <v>407</v>
      </c>
      <c r="Z92" s="25">
        <v>146</v>
      </c>
      <c r="AA92" s="19">
        <v>128</v>
      </c>
      <c r="AB92" s="96">
        <v>27</v>
      </c>
      <c r="AC92" s="92">
        <f>AB92/Y92</f>
        <v>6.6339066339066333E-2</v>
      </c>
      <c r="AD92" s="19">
        <v>20</v>
      </c>
      <c r="AE92" s="19">
        <v>17</v>
      </c>
      <c r="AF92" s="19">
        <v>33</v>
      </c>
      <c r="AG92" s="19">
        <v>10</v>
      </c>
      <c r="AH92" s="19">
        <v>0</v>
      </c>
      <c r="AI92" s="19">
        <v>5</v>
      </c>
      <c r="AJ92" s="19">
        <v>3</v>
      </c>
      <c r="AK92" s="19">
        <v>0</v>
      </c>
      <c r="AL92" s="19">
        <v>5</v>
      </c>
      <c r="AM92" s="19">
        <v>1</v>
      </c>
      <c r="AN92" s="19">
        <v>1</v>
      </c>
      <c r="AO92" s="19">
        <v>0</v>
      </c>
      <c r="AP92" s="19">
        <v>10</v>
      </c>
      <c r="AQ92" s="19">
        <v>0</v>
      </c>
      <c r="AR92" s="19">
        <v>0</v>
      </c>
      <c r="AS92" s="19">
        <v>0</v>
      </c>
      <c r="AT92" s="19">
        <v>0</v>
      </c>
      <c r="AU92" s="19">
        <v>1</v>
      </c>
      <c r="AV92" s="19">
        <v>0</v>
      </c>
    </row>
    <row r="93" spans="2:48" x14ac:dyDescent="0.2">
      <c r="B93" s="25">
        <v>445</v>
      </c>
      <c r="C93" s="25">
        <v>99</v>
      </c>
      <c r="D93" s="25" t="s">
        <v>22</v>
      </c>
      <c r="E93" s="22" t="s">
        <v>269</v>
      </c>
      <c r="F93" s="26">
        <v>0</v>
      </c>
      <c r="G93" s="26">
        <v>0</v>
      </c>
      <c r="H93" s="26">
        <v>0</v>
      </c>
      <c r="I93" s="26">
        <v>0</v>
      </c>
      <c r="J93" s="26">
        <v>162</v>
      </c>
      <c r="K93" s="26">
        <v>162</v>
      </c>
      <c r="L93" s="26">
        <v>162</v>
      </c>
      <c r="M93" s="25">
        <v>1</v>
      </c>
      <c r="N93" s="25">
        <v>161</v>
      </c>
      <c r="O93" s="25">
        <v>82</v>
      </c>
      <c r="P93" s="25">
        <v>19</v>
      </c>
      <c r="Q93" s="96">
        <v>13</v>
      </c>
      <c r="R93" s="92">
        <f>Q93/N93</f>
        <v>8.0745341614906832E-2</v>
      </c>
      <c r="S93" s="25">
        <v>12</v>
      </c>
      <c r="T93" s="25">
        <v>5</v>
      </c>
      <c r="U93" s="25">
        <v>9</v>
      </c>
      <c r="V93" s="25">
        <v>3</v>
      </c>
      <c r="W93" s="25">
        <v>18</v>
      </c>
      <c r="X93" s="25">
        <v>0</v>
      </c>
      <c r="Y93" s="25">
        <v>162</v>
      </c>
      <c r="Z93" s="25">
        <v>81</v>
      </c>
      <c r="AA93" s="19">
        <v>17</v>
      </c>
      <c r="AB93" s="96">
        <v>17</v>
      </c>
      <c r="AC93" s="92">
        <f>AB93/Y93</f>
        <v>0.10493827160493827</v>
      </c>
      <c r="AD93" s="19">
        <v>8</v>
      </c>
      <c r="AE93" s="19">
        <v>7</v>
      </c>
      <c r="AF93" s="19">
        <v>16</v>
      </c>
      <c r="AG93" s="19">
        <v>3</v>
      </c>
      <c r="AH93" s="19">
        <v>0</v>
      </c>
      <c r="AI93" s="19">
        <v>0</v>
      </c>
      <c r="AJ93" s="19">
        <v>0</v>
      </c>
      <c r="AK93" s="19">
        <v>1</v>
      </c>
      <c r="AL93" s="19">
        <v>1</v>
      </c>
      <c r="AM93" s="19">
        <v>3</v>
      </c>
      <c r="AN93" s="19">
        <v>1</v>
      </c>
      <c r="AO93" s="19">
        <v>0</v>
      </c>
      <c r="AP93" s="19">
        <v>3</v>
      </c>
      <c r="AQ93" s="19">
        <v>0</v>
      </c>
      <c r="AR93" s="19">
        <v>0</v>
      </c>
      <c r="AS93" s="19">
        <v>0</v>
      </c>
      <c r="AT93" s="19">
        <v>0</v>
      </c>
      <c r="AU93" s="19">
        <v>3</v>
      </c>
      <c r="AV93" s="19">
        <v>1</v>
      </c>
    </row>
    <row r="94" spans="2:48" x14ac:dyDescent="0.2">
      <c r="B94" s="25">
        <v>470</v>
      </c>
      <c r="C94" s="25">
        <v>1</v>
      </c>
      <c r="D94" s="25" t="s">
        <v>117</v>
      </c>
      <c r="E94" s="22" t="s">
        <v>270</v>
      </c>
      <c r="F94" s="26">
        <v>741</v>
      </c>
      <c r="G94" s="26">
        <v>592</v>
      </c>
      <c r="H94" s="26">
        <v>149</v>
      </c>
      <c r="I94" s="26">
        <v>0</v>
      </c>
      <c r="J94" s="26">
        <v>295</v>
      </c>
      <c r="K94" s="26">
        <v>0</v>
      </c>
      <c r="L94" s="26">
        <v>0</v>
      </c>
      <c r="M94" s="25">
        <v>1</v>
      </c>
      <c r="N94" s="25">
        <v>294</v>
      </c>
      <c r="O94" s="25">
        <v>112</v>
      </c>
      <c r="P94" s="25">
        <v>89</v>
      </c>
      <c r="Q94" s="96">
        <v>23</v>
      </c>
      <c r="R94" s="92">
        <f>Q94/N94</f>
        <v>7.8231292517006806E-2</v>
      </c>
      <c r="S94" s="25">
        <v>19</v>
      </c>
      <c r="T94" s="25">
        <v>6</v>
      </c>
      <c r="U94" s="25">
        <v>26</v>
      </c>
      <c r="V94" s="25">
        <v>12</v>
      </c>
      <c r="W94" s="25">
        <v>7</v>
      </c>
      <c r="X94" s="25">
        <v>3</v>
      </c>
      <c r="Y94" s="25">
        <v>292</v>
      </c>
      <c r="Z94" s="25">
        <v>98</v>
      </c>
      <c r="AA94" s="19">
        <v>94</v>
      </c>
      <c r="AB94" s="96">
        <v>16</v>
      </c>
      <c r="AC94" s="92">
        <f>AB94/Y94</f>
        <v>5.4794520547945202E-2</v>
      </c>
      <c r="AD94" s="19">
        <v>18</v>
      </c>
      <c r="AE94" s="19">
        <v>12</v>
      </c>
      <c r="AF94" s="19">
        <v>23</v>
      </c>
      <c r="AG94" s="19">
        <v>5</v>
      </c>
      <c r="AH94" s="19">
        <v>0</v>
      </c>
      <c r="AI94" s="19">
        <v>3</v>
      </c>
      <c r="AJ94" s="19">
        <v>0</v>
      </c>
      <c r="AK94" s="19">
        <v>1</v>
      </c>
      <c r="AL94" s="19">
        <v>7</v>
      </c>
      <c r="AM94" s="19">
        <v>1</v>
      </c>
      <c r="AN94" s="19">
        <v>0</v>
      </c>
      <c r="AO94" s="19">
        <v>1</v>
      </c>
      <c r="AP94" s="19">
        <v>8</v>
      </c>
      <c r="AQ94" s="19">
        <v>0</v>
      </c>
      <c r="AR94" s="19">
        <v>0</v>
      </c>
      <c r="AS94" s="19">
        <v>0</v>
      </c>
      <c r="AT94" s="19">
        <v>3</v>
      </c>
      <c r="AU94" s="19">
        <v>1</v>
      </c>
      <c r="AV94" s="19">
        <v>1</v>
      </c>
    </row>
    <row r="95" spans="2:48" x14ac:dyDescent="0.2">
      <c r="B95" s="25">
        <v>470</v>
      </c>
      <c r="C95" s="25">
        <v>99</v>
      </c>
      <c r="D95" s="25" t="s">
        <v>22</v>
      </c>
      <c r="E95" s="22" t="s">
        <v>271</v>
      </c>
      <c r="F95" s="26">
        <v>0</v>
      </c>
      <c r="G95" s="26">
        <v>0</v>
      </c>
      <c r="H95" s="26">
        <v>0</v>
      </c>
      <c r="I95" s="26">
        <v>0</v>
      </c>
      <c r="J95" s="26">
        <v>146</v>
      </c>
      <c r="K95" s="26">
        <v>146</v>
      </c>
      <c r="L95" s="26">
        <v>146</v>
      </c>
      <c r="M95" s="25">
        <v>3</v>
      </c>
      <c r="N95" s="25">
        <v>143</v>
      </c>
      <c r="O95" s="25">
        <v>62</v>
      </c>
      <c r="P95" s="25">
        <v>19</v>
      </c>
      <c r="Q95" s="96">
        <v>14</v>
      </c>
      <c r="R95" s="92">
        <f>Q95/N95</f>
        <v>9.7902097902097904E-2</v>
      </c>
      <c r="S95" s="25">
        <v>14</v>
      </c>
      <c r="T95" s="25">
        <v>3</v>
      </c>
      <c r="U95" s="25">
        <v>21</v>
      </c>
      <c r="V95" s="25">
        <v>6</v>
      </c>
      <c r="W95" s="25">
        <v>4</v>
      </c>
      <c r="X95" s="25">
        <v>2</v>
      </c>
      <c r="Y95" s="25">
        <v>144</v>
      </c>
      <c r="Z95" s="25">
        <v>59</v>
      </c>
      <c r="AA95" s="19">
        <v>20</v>
      </c>
      <c r="AB95" s="96">
        <v>11</v>
      </c>
      <c r="AC95" s="92">
        <f>AB95/Y95</f>
        <v>7.6388888888888895E-2</v>
      </c>
      <c r="AD95" s="19">
        <v>16</v>
      </c>
      <c r="AE95" s="19">
        <v>8</v>
      </c>
      <c r="AF95" s="19">
        <v>16</v>
      </c>
      <c r="AG95" s="19">
        <v>2</v>
      </c>
      <c r="AH95" s="19">
        <v>0</v>
      </c>
      <c r="AI95" s="19">
        <v>0</v>
      </c>
      <c r="AJ95" s="19">
        <v>0</v>
      </c>
      <c r="AK95" s="19">
        <v>0</v>
      </c>
      <c r="AL95" s="19">
        <v>4</v>
      </c>
      <c r="AM95" s="19">
        <v>0</v>
      </c>
      <c r="AN95" s="19">
        <v>0</v>
      </c>
      <c r="AO95" s="19">
        <v>1</v>
      </c>
      <c r="AP95" s="19">
        <v>6</v>
      </c>
      <c r="AQ95" s="19">
        <v>1</v>
      </c>
      <c r="AR95" s="19">
        <v>0</v>
      </c>
      <c r="AS95" s="19">
        <v>0</v>
      </c>
      <c r="AT95" s="19">
        <v>0</v>
      </c>
      <c r="AU95" s="19">
        <v>0</v>
      </c>
      <c r="AV95" s="19">
        <v>0</v>
      </c>
    </row>
    <row r="96" spans="2:48" x14ac:dyDescent="0.2">
      <c r="B96" s="25">
        <v>560</v>
      </c>
      <c r="C96" s="25">
        <v>1</v>
      </c>
      <c r="D96" s="25" t="s">
        <v>117</v>
      </c>
      <c r="E96" s="22" t="s">
        <v>272</v>
      </c>
      <c r="F96" s="26">
        <v>745</v>
      </c>
      <c r="G96" s="26">
        <v>635</v>
      </c>
      <c r="H96" s="26">
        <v>110</v>
      </c>
      <c r="I96" s="26">
        <v>0</v>
      </c>
      <c r="J96" s="26">
        <v>387</v>
      </c>
      <c r="K96" s="26">
        <v>0</v>
      </c>
      <c r="L96" s="26">
        <v>0</v>
      </c>
      <c r="M96" s="25">
        <v>2</v>
      </c>
      <c r="N96" s="25">
        <v>385</v>
      </c>
      <c r="O96" s="25">
        <v>173</v>
      </c>
      <c r="P96" s="25">
        <v>123</v>
      </c>
      <c r="Q96" s="96">
        <v>27</v>
      </c>
      <c r="R96" s="92">
        <f>Q96/N96</f>
        <v>7.0129870129870125E-2</v>
      </c>
      <c r="S96" s="25">
        <v>16</v>
      </c>
      <c r="T96" s="25">
        <v>5</v>
      </c>
      <c r="U96" s="25">
        <v>18</v>
      </c>
      <c r="V96" s="25">
        <v>7</v>
      </c>
      <c r="W96" s="25">
        <v>16</v>
      </c>
      <c r="X96" s="25">
        <v>0</v>
      </c>
      <c r="Y96" s="25">
        <v>387</v>
      </c>
      <c r="Z96" s="25">
        <v>161</v>
      </c>
      <c r="AA96" s="19">
        <v>121</v>
      </c>
      <c r="AB96" s="96">
        <v>30</v>
      </c>
      <c r="AC96" s="92">
        <f>AB96/Y96</f>
        <v>7.7519379844961239E-2</v>
      </c>
      <c r="AD96" s="19">
        <v>21</v>
      </c>
      <c r="AE96" s="19">
        <v>2</v>
      </c>
      <c r="AF96" s="19">
        <v>17</v>
      </c>
      <c r="AG96" s="19">
        <v>13</v>
      </c>
      <c r="AH96" s="19">
        <v>0</v>
      </c>
      <c r="AI96" s="19">
        <v>3</v>
      </c>
      <c r="AJ96" s="19">
        <v>0</v>
      </c>
      <c r="AK96" s="19">
        <v>0</v>
      </c>
      <c r="AL96" s="19">
        <v>3</v>
      </c>
      <c r="AM96" s="19">
        <v>1</v>
      </c>
      <c r="AN96" s="19">
        <v>0</v>
      </c>
      <c r="AO96" s="19">
        <v>2</v>
      </c>
      <c r="AP96" s="19">
        <v>8</v>
      </c>
      <c r="AQ96" s="19">
        <v>0</v>
      </c>
      <c r="AR96" s="19">
        <v>0</v>
      </c>
      <c r="AS96" s="19">
        <v>1</v>
      </c>
      <c r="AT96" s="19">
        <v>2</v>
      </c>
      <c r="AU96" s="19">
        <v>2</v>
      </c>
      <c r="AV96" s="19">
        <v>0</v>
      </c>
    </row>
    <row r="97" spans="2:48" ht="10.8" thickBot="1" x14ac:dyDescent="0.25">
      <c r="B97" s="25">
        <v>560</v>
      </c>
      <c r="C97" s="25">
        <v>99</v>
      </c>
      <c r="D97" s="25" t="s">
        <v>22</v>
      </c>
      <c r="E97" s="22" t="s">
        <v>273</v>
      </c>
      <c r="F97" s="26">
        <v>0</v>
      </c>
      <c r="G97" s="26">
        <v>0</v>
      </c>
      <c r="H97" s="26">
        <v>0</v>
      </c>
      <c r="I97" s="26">
        <v>0</v>
      </c>
      <c r="J97" s="26">
        <v>102</v>
      </c>
      <c r="K97" s="26">
        <v>102</v>
      </c>
      <c r="L97" s="26">
        <v>102</v>
      </c>
      <c r="M97" s="25">
        <v>0</v>
      </c>
      <c r="N97" s="25">
        <v>102</v>
      </c>
      <c r="O97" s="25">
        <v>45</v>
      </c>
      <c r="P97" s="25">
        <v>23</v>
      </c>
      <c r="Q97" s="97">
        <v>10</v>
      </c>
      <c r="R97" s="93">
        <f>Q97/N97</f>
        <v>9.8039215686274508E-2</v>
      </c>
      <c r="S97" s="25">
        <v>10</v>
      </c>
      <c r="T97" s="25">
        <v>1</v>
      </c>
      <c r="U97" s="25">
        <v>3</v>
      </c>
      <c r="V97" s="25">
        <v>2</v>
      </c>
      <c r="W97" s="25">
        <v>8</v>
      </c>
      <c r="X97" s="25">
        <v>0</v>
      </c>
      <c r="Y97" s="25">
        <v>102</v>
      </c>
      <c r="Z97" s="25">
        <v>48</v>
      </c>
      <c r="AA97" s="19">
        <v>26</v>
      </c>
      <c r="AB97" s="97">
        <v>9</v>
      </c>
      <c r="AC97" s="93">
        <f>AB97/Y97</f>
        <v>8.8235294117647065E-2</v>
      </c>
      <c r="AD97" s="19">
        <v>7</v>
      </c>
      <c r="AE97" s="19">
        <v>1</v>
      </c>
      <c r="AF97" s="19">
        <v>7</v>
      </c>
      <c r="AG97" s="19">
        <v>2</v>
      </c>
      <c r="AH97" s="19">
        <v>0</v>
      </c>
      <c r="AI97" s="19">
        <v>0</v>
      </c>
      <c r="AJ97" s="19">
        <v>0</v>
      </c>
      <c r="AK97" s="19">
        <v>0</v>
      </c>
      <c r="AL97" s="19">
        <v>0</v>
      </c>
      <c r="AM97" s="19">
        <v>0</v>
      </c>
      <c r="AN97" s="19">
        <v>0</v>
      </c>
      <c r="AO97" s="19">
        <v>0</v>
      </c>
      <c r="AP97" s="19">
        <v>0</v>
      </c>
      <c r="AQ97" s="19">
        <v>1</v>
      </c>
      <c r="AR97" s="19">
        <v>0</v>
      </c>
      <c r="AS97" s="19">
        <v>1</v>
      </c>
      <c r="AT97" s="19">
        <v>0</v>
      </c>
      <c r="AU97" s="19">
        <v>0</v>
      </c>
      <c r="AV97" s="19">
        <v>0</v>
      </c>
    </row>
  </sheetData>
  <mergeCells count="41">
    <mergeCell ref="AB4:AC4"/>
    <mergeCell ref="Q4:R4"/>
    <mergeCell ref="AR1:AR3"/>
    <mergeCell ref="AS1:AS3"/>
    <mergeCell ref="AT1:AT3"/>
    <mergeCell ref="AU1:AU3"/>
    <mergeCell ref="AV1:AV3"/>
    <mergeCell ref="AL1:AL3"/>
    <mergeCell ref="AF1:AF3"/>
    <mergeCell ref="AG1:AG3"/>
    <mergeCell ref="AH1:AH3"/>
    <mergeCell ref="AI1:AI3"/>
    <mergeCell ref="AJ1:AJ3"/>
    <mergeCell ref="AK1:AK3"/>
    <mergeCell ref="AM1:AM3"/>
    <mergeCell ref="AN1:AN3"/>
    <mergeCell ref="AO1:AO3"/>
    <mergeCell ref="AP1:AP3"/>
    <mergeCell ref="AQ1:AQ3"/>
    <mergeCell ref="AE1:AE3"/>
    <mergeCell ref="S1:S3"/>
    <mergeCell ref="T1:T3"/>
    <mergeCell ref="U1:U3"/>
    <mergeCell ref="V1:V3"/>
    <mergeCell ref="W1:W3"/>
    <mergeCell ref="X1:Y2"/>
    <mergeCell ref="Z1:Z3"/>
    <mergeCell ref="AA1:AA3"/>
    <mergeCell ref="AD1:AD3"/>
    <mergeCell ref="Q1:R3"/>
    <mergeCell ref="AB1:AC3"/>
    <mergeCell ref="P1:P3"/>
    <mergeCell ref="A1:E1"/>
    <mergeCell ref="F1:I2"/>
    <mergeCell ref="J1:L2"/>
    <mergeCell ref="M1:N2"/>
    <mergeCell ref="O1:O3"/>
    <mergeCell ref="A2:A3"/>
    <mergeCell ref="B2:B3"/>
    <mergeCell ref="C2:D3"/>
    <mergeCell ref="E2:E3"/>
  </mergeCells>
  <conditionalFormatting sqref="R1:R3 R5:R1048576">
    <cfRule type="top10" dxfId="7" priority="3" bottom="1" rank="10"/>
    <cfRule type="top10" dxfId="6" priority="4" rank="10"/>
  </conditionalFormatting>
  <conditionalFormatting sqref="AC5:AC1048576">
    <cfRule type="top10" dxfId="5" priority="1" bottom="1" rank="10"/>
    <cfRule type="top10" dxfId="4" priority="2" rank="10"/>
  </conditionalFormatting>
  <pageMargins left="0.70866141732283472" right="0.70866141732283472" top="0.59055118110236227" bottom="0.39370078740157483" header="0.31496062992125984" footer="0.31496062992125984"/>
  <pageSetup paperSize="8" scale="110" orientation="landscape" r:id="rId1"/>
  <rowBreaks count="1" manualBreakCount="1">
    <brk id="55" max="16383" man="1"/>
  </rowBreaks>
  <colBreaks count="1" manualBreakCount="1">
    <brk id="2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96"/>
  <sheetViews>
    <sheetView showZeros="0" zoomScaleNormal="100" workbookViewId="0">
      <pane ySplit="6" topLeftCell="A7" activePane="bottomLeft" state="frozen"/>
      <selection pane="bottomLeft" activeCell="N48" sqref="N48"/>
    </sheetView>
  </sheetViews>
  <sheetFormatPr baseColWidth="10" defaultRowHeight="10.199999999999999" x14ac:dyDescent="0.2"/>
  <cols>
    <col min="1" max="1" width="2.33203125" style="20" customWidth="1"/>
    <col min="2" max="2" width="3.5546875" style="20" customWidth="1"/>
    <col min="3" max="3" width="3.109375" style="19" customWidth="1"/>
    <col min="4" max="4" width="2" style="19" customWidth="1"/>
    <col min="5" max="5" width="35.77734375" style="19" customWidth="1"/>
    <col min="6" max="14" width="6.6640625" style="19" customWidth="1"/>
    <col min="15" max="17" width="5.6640625" style="19" customWidth="1"/>
    <col min="18" max="18" width="5.6640625" style="74" customWidth="1"/>
    <col min="19" max="25" width="5.6640625" style="19" customWidth="1"/>
    <col min="26" max="27" width="6.44140625" style="19" customWidth="1"/>
    <col min="28" max="30" width="5.6640625" style="19" customWidth="1"/>
    <col min="31" max="31" width="5.6640625" style="74" customWidth="1"/>
    <col min="32" max="50" width="5.6640625" style="19" customWidth="1"/>
    <col min="51" max="184" width="11.44140625" style="19"/>
    <col min="185" max="185" width="3.6640625" style="19" customWidth="1"/>
    <col min="186" max="186" width="8.5546875" style="19" customWidth="1"/>
    <col min="187" max="187" width="3.109375" style="19" customWidth="1"/>
    <col min="188" max="188" width="12.6640625" style="19" customWidth="1"/>
    <col min="189" max="194" width="6.6640625" style="19" customWidth="1"/>
    <col min="195" max="196" width="6.44140625" style="19" customWidth="1"/>
    <col min="197" max="203" width="5.6640625" style="19" customWidth="1"/>
    <col min="204" max="205" width="6.44140625" style="19" customWidth="1"/>
    <col min="206" max="218" width="5.6640625" style="19" customWidth="1"/>
    <col min="219" max="440" width="11.44140625" style="19"/>
    <col min="441" max="441" width="3.6640625" style="19" customWidth="1"/>
    <col min="442" max="442" width="8.5546875" style="19" customWidth="1"/>
    <col min="443" max="443" width="3.109375" style="19" customWidth="1"/>
    <col min="444" max="444" width="12.6640625" style="19" customWidth="1"/>
    <col min="445" max="450" width="6.6640625" style="19" customWidth="1"/>
    <col min="451" max="452" width="6.44140625" style="19" customWidth="1"/>
    <col min="453" max="459" width="5.6640625" style="19" customWidth="1"/>
    <col min="460" max="461" width="6.44140625" style="19" customWidth="1"/>
    <col min="462" max="474" width="5.6640625" style="19" customWidth="1"/>
    <col min="475" max="696" width="11.44140625" style="19"/>
    <col min="697" max="697" width="3.6640625" style="19" customWidth="1"/>
    <col min="698" max="698" width="8.5546875" style="19" customWidth="1"/>
    <col min="699" max="699" width="3.109375" style="19" customWidth="1"/>
    <col min="700" max="700" width="12.6640625" style="19" customWidth="1"/>
    <col min="701" max="706" width="6.6640625" style="19" customWidth="1"/>
    <col min="707" max="708" width="6.44140625" style="19" customWidth="1"/>
    <col min="709" max="715" width="5.6640625" style="19" customWidth="1"/>
    <col min="716" max="717" width="6.44140625" style="19" customWidth="1"/>
    <col min="718" max="730" width="5.6640625" style="19" customWidth="1"/>
    <col min="731" max="952" width="11.44140625" style="19"/>
    <col min="953" max="953" width="3.6640625" style="19" customWidth="1"/>
    <col min="954" max="954" width="8.5546875" style="19" customWidth="1"/>
    <col min="955" max="955" width="3.109375" style="19" customWidth="1"/>
    <col min="956" max="956" width="12.6640625" style="19" customWidth="1"/>
    <col min="957" max="962" width="6.6640625" style="19" customWidth="1"/>
    <col min="963" max="964" width="6.44140625" style="19" customWidth="1"/>
    <col min="965" max="971" width="5.6640625" style="19" customWidth="1"/>
    <col min="972" max="973" width="6.44140625" style="19" customWidth="1"/>
    <col min="974" max="986" width="5.6640625" style="19" customWidth="1"/>
    <col min="987" max="1208" width="11.44140625" style="19"/>
    <col min="1209" max="1209" width="3.6640625" style="19" customWidth="1"/>
    <col min="1210" max="1210" width="8.5546875" style="19" customWidth="1"/>
    <col min="1211" max="1211" width="3.109375" style="19" customWidth="1"/>
    <col min="1212" max="1212" width="12.6640625" style="19" customWidth="1"/>
    <col min="1213" max="1218" width="6.6640625" style="19" customWidth="1"/>
    <col min="1219" max="1220" width="6.44140625" style="19" customWidth="1"/>
    <col min="1221" max="1227" width="5.6640625" style="19" customWidth="1"/>
    <col min="1228" max="1229" width="6.44140625" style="19" customWidth="1"/>
    <col min="1230" max="1242" width="5.6640625" style="19" customWidth="1"/>
    <col min="1243" max="1464" width="11.44140625" style="19"/>
    <col min="1465" max="1465" width="3.6640625" style="19" customWidth="1"/>
    <col min="1466" max="1466" width="8.5546875" style="19" customWidth="1"/>
    <col min="1467" max="1467" width="3.109375" style="19" customWidth="1"/>
    <col min="1468" max="1468" width="12.6640625" style="19" customWidth="1"/>
    <col min="1469" max="1474" width="6.6640625" style="19" customWidth="1"/>
    <col min="1475" max="1476" width="6.44140625" style="19" customWidth="1"/>
    <col min="1477" max="1483" width="5.6640625" style="19" customWidth="1"/>
    <col min="1484" max="1485" width="6.44140625" style="19" customWidth="1"/>
    <col min="1486" max="1498" width="5.6640625" style="19" customWidth="1"/>
    <col min="1499" max="1720" width="11.44140625" style="19"/>
    <col min="1721" max="1721" width="3.6640625" style="19" customWidth="1"/>
    <col min="1722" max="1722" width="8.5546875" style="19" customWidth="1"/>
    <col min="1723" max="1723" width="3.109375" style="19" customWidth="1"/>
    <col min="1724" max="1724" width="12.6640625" style="19" customWidth="1"/>
    <col min="1725" max="1730" width="6.6640625" style="19" customWidth="1"/>
    <col min="1731" max="1732" width="6.44140625" style="19" customWidth="1"/>
    <col min="1733" max="1739" width="5.6640625" style="19" customWidth="1"/>
    <col min="1740" max="1741" width="6.44140625" style="19" customWidth="1"/>
    <col min="1742" max="1754" width="5.6640625" style="19" customWidth="1"/>
    <col min="1755" max="1976" width="11.44140625" style="19"/>
    <col min="1977" max="1977" width="3.6640625" style="19" customWidth="1"/>
    <col min="1978" max="1978" width="8.5546875" style="19" customWidth="1"/>
    <col min="1979" max="1979" width="3.109375" style="19" customWidth="1"/>
    <col min="1980" max="1980" width="12.6640625" style="19" customWidth="1"/>
    <col min="1981" max="1986" width="6.6640625" style="19" customWidth="1"/>
    <col min="1987" max="1988" width="6.44140625" style="19" customWidth="1"/>
    <col min="1989" max="1995" width="5.6640625" style="19" customWidth="1"/>
    <col min="1996" max="1997" width="6.44140625" style="19" customWidth="1"/>
    <col min="1998" max="2010" width="5.6640625" style="19" customWidth="1"/>
    <col min="2011" max="2232" width="11.44140625" style="19"/>
    <col min="2233" max="2233" width="3.6640625" style="19" customWidth="1"/>
    <col min="2234" max="2234" width="8.5546875" style="19" customWidth="1"/>
    <col min="2235" max="2235" width="3.109375" style="19" customWidth="1"/>
    <col min="2236" max="2236" width="12.6640625" style="19" customWidth="1"/>
    <col min="2237" max="2242" width="6.6640625" style="19" customWidth="1"/>
    <col min="2243" max="2244" width="6.44140625" style="19" customWidth="1"/>
    <col min="2245" max="2251" width="5.6640625" style="19" customWidth="1"/>
    <col min="2252" max="2253" width="6.44140625" style="19" customWidth="1"/>
    <col min="2254" max="2266" width="5.6640625" style="19" customWidth="1"/>
    <col min="2267" max="2488" width="11.44140625" style="19"/>
    <col min="2489" max="2489" width="3.6640625" style="19" customWidth="1"/>
    <col min="2490" max="2490" width="8.5546875" style="19" customWidth="1"/>
    <col min="2491" max="2491" width="3.109375" style="19" customWidth="1"/>
    <col min="2492" max="2492" width="12.6640625" style="19" customWidth="1"/>
    <col min="2493" max="2498" width="6.6640625" style="19" customWidth="1"/>
    <col min="2499" max="2500" width="6.44140625" style="19" customWidth="1"/>
    <col min="2501" max="2507" width="5.6640625" style="19" customWidth="1"/>
    <col min="2508" max="2509" width="6.44140625" style="19" customWidth="1"/>
    <col min="2510" max="2522" width="5.6640625" style="19" customWidth="1"/>
    <col min="2523" max="2744" width="11.44140625" style="19"/>
    <col min="2745" max="2745" width="3.6640625" style="19" customWidth="1"/>
    <col min="2746" max="2746" width="8.5546875" style="19" customWidth="1"/>
    <col min="2747" max="2747" width="3.109375" style="19" customWidth="1"/>
    <col min="2748" max="2748" width="12.6640625" style="19" customWidth="1"/>
    <col min="2749" max="2754" width="6.6640625" style="19" customWidth="1"/>
    <col min="2755" max="2756" width="6.44140625" style="19" customWidth="1"/>
    <col min="2757" max="2763" width="5.6640625" style="19" customWidth="1"/>
    <col min="2764" max="2765" width="6.44140625" style="19" customWidth="1"/>
    <col min="2766" max="2778" width="5.6640625" style="19" customWidth="1"/>
    <col min="2779" max="3000" width="11.44140625" style="19"/>
    <col min="3001" max="3001" width="3.6640625" style="19" customWidth="1"/>
    <col min="3002" max="3002" width="8.5546875" style="19" customWidth="1"/>
    <col min="3003" max="3003" width="3.109375" style="19" customWidth="1"/>
    <col min="3004" max="3004" width="12.6640625" style="19" customWidth="1"/>
    <col min="3005" max="3010" width="6.6640625" style="19" customWidth="1"/>
    <col min="3011" max="3012" width="6.44140625" style="19" customWidth="1"/>
    <col min="3013" max="3019" width="5.6640625" style="19" customWidth="1"/>
    <col min="3020" max="3021" width="6.44140625" style="19" customWidth="1"/>
    <col min="3022" max="3034" width="5.6640625" style="19" customWidth="1"/>
    <col min="3035" max="3256" width="11.44140625" style="19"/>
    <col min="3257" max="3257" width="3.6640625" style="19" customWidth="1"/>
    <col min="3258" max="3258" width="8.5546875" style="19" customWidth="1"/>
    <col min="3259" max="3259" width="3.109375" style="19" customWidth="1"/>
    <col min="3260" max="3260" width="12.6640625" style="19" customWidth="1"/>
    <col min="3261" max="3266" width="6.6640625" style="19" customWidth="1"/>
    <col min="3267" max="3268" width="6.44140625" style="19" customWidth="1"/>
    <col min="3269" max="3275" width="5.6640625" style="19" customWidth="1"/>
    <col min="3276" max="3277" width="6.44140625" style="19" customWidth="1"/>
    <col min="3278" max="3290" width="5.6640625" style="19" customWidth="1"/>
    <col min="3291" max="3512" width="11.44140625" style="19"/>
    <col min="3513" max="3513" width="3.6640625" style="19" customWidth="1"/>
    <col min="3514" max="3514" width="8.5546875" style="19" customWidth="1"/>
    <col min="3515" max="3515" width="3.109375" style="19" customWidth="1"/>
    <col min="3516" max="3516" width="12.6640625" style="19" customWidth="1"/>
    <col min="3517" max="3522" width="6.6640625" style="19" customWidth="1"/>
    <col min="3523" max="3524" width="6.44140625" style="19" customWidth="1"/>
    <col min="3525" max="3531" width="5.6640625" style="19" customWidth="1"/>
    <col min="3532" max="3533" width="6.44140625" style="19" customWidth="1"/>
    <col min="3534" max="3546" width="5.6640625" style="19" customWidth="1"/>
    <col min="3547" max="3768" width="11.44140625" style="19"/>
    <col min="3769" max="3769" width="3.6640625" style="19" customWidth="1"/>
    <col min="3770" max="3770" width="8.5546875" style="19" customWidth="1"/>
    <col min="3771" max="3771" width="3.109375" style="19" customWidth="1"/>
    <col min="3772" max="3772" width="12.6640625" style="19" customWidth="1"/>
    <col min="3773" max="3778" width="6.6640625" style="19" customWidth="1"/>
    <col min="3779" max="3780" width="6.44140625" style="19" customWidth="1"/>
    <col min="3781" max="3787" width="5.6640625" style="19" customWidth="1"/>
    <col min="3788" max="3789" width="6.44140625" style="19" customWidth="1"/>
    <col min="3790" max="3802" width="5.6640625" style="19" customWidth="1"/>
    <col min="3803" max="4024" width="11.44140625" style="19"/>
    <col min="4025" max="4025" width="3.6640625" style="19" customWidth="1"/>
    <col min="4026" max="4026" width="8.5546875" style="19" customWidth="1"/>
    <col min="4027" max="4027" width="3.109375" style="19" customWidth="1"/>
    <col min="4028" max="4028" width="12.6640625" style="19" customWidth="1"/>
    <col min="4029" max="4034" width="6.6640625" style="19" customWidth="1"/>
    <col min="4035" max="4036" width="6.44140625" style="19" customWidth="1"/>
    <col min="4037" max="4043" width="5.6640625" style="19" customWidth="1"/>
    <col min="4044" max="4045" width="6.44140625" style="19" customWidth="1"/>
    <col min="4046" max="4058" width="5.6640625" style="19" customWidth="1"/>
    <col min="4059" max="4280" width="11.44140625" style="19"/>
    <col min="4281" max="4281" width="3.6640625" style="19" customWidth="1"/>
    <col min="4282" max="4282" width="8.5546875" style="19" customWidth="1"/>
    <col min="4283" max="4283" width="3.109375" style="19" customWidth="1"/>
    <col min="4284" max="4284" width="12.6640625" style="19" customWidth="1"/>
    <col min="4285" max="4290" width="6.6640625" style="19" customWidth="1"/>
    <col min="4291" max="4292" width="6.44140625" style="19" customWidth="1"/>
    <col min="4293" max="4299" width="5.6640625" style="19" customWidth="1"/>
    <col min="4300" max="4301" width="6.44140625" style="19" customWidth="1"/>
    <col min="4302" max="4314" width="5.6640625" style="19" customWidth="1"/>
    <col min="4315" max="4536" width="11.44140625" style="19"/>
    <col min="4537" max="4537" width="3.6640625" style="19" customWidth="1"/>
    <col min="4538" max="4538" width="8.5546875" style="19" customWidth="1"/>
    <col min="4539" max="4539" width="3.109375" style="19" customWidth="1"/>
    <col min="4540" max="4540" width="12.6640625" style="19" customWidth="1"/>
    <col min="4541" max="4546" width="6.6640625" style="19" customWidth="1"/>
    <col min="4547" max="4548" width="6.44140625" style="19" customWidth="1"/>
    <col min="4549" max="4555" width="5.6640625" style="19" customWidth="1"/>
    <col min="4556" max="4557" width="6.44140625" style="19" customWidth="1"/>
    <col min="4558" max="4570" width="5.6640625" style="19" customWidth="1"/>
    <col min="4571" max="4792" width="11.44140625" style="19"/>
    <col min="4793" max="4793" width="3.6640625" style="19" customWidth="1"/>
    <col min="4794" max="4794" width="8.5546875" style="19" customWidth="1"/>
    <col min="4795" max="4795" width="3.109375" style="19" customWidth="1"/>
    <col min="4796" max="4796" width="12.6640625" style="19" customWidth="1"/>
    <col min="4797" max="4802" width="6.6640625" style="19" customWidth="1"/>
    <col min="4803" max="4804" width="6.44140625" style="19" customWidth="1"/>
    <col min="4805" max="4811" width="5.6640625" style="19" customWidth="1"/>
    <col min="4812" max="4813" width="6.44140625" style="19" customWidth="1"/>
    <col min="4814" max="4826" width="5.6640625" style="19" customWidth="1"/>
    <col min="4827" max="5048" width="11.44140625" style="19"/>
    <col min="5049" max="5049" width="3.6640625" style="19" customWidth="1"/>
    <col min="5050" max="5050" width="8.5546875" style="19" customWidth="1"/>
    <col min="5051" max="5051" width="3.109375" style="19" customWidth="1"/>
    <col min="5052" max="5052" width="12.6640625" style="19" customWidth="1"/>
    <col min="5053" max="5058" width="6.6640625" style="19" customWidth="1"/>
    <col min="5059" max="5060" width="6.44140625" style="19" customWidth="1"/>
    <col min="5061" max="5067" width="5.6640625" style="19" customWidth="1"/>
    <col min="5068" max="5069" width="6.44140625" style="19" customWidth="1"/>
    <col min="5070" max="5082" width="5.6640625" style="19" customWidth="1"/>
    <col min="5083" max="5304" width="11.44140625" style="19"/>
    <col min="5305" max="5305" width="3.6640625" style="19" customWidth="1"/>
    <col min="5306" max="5306" width="8.5546875" style="19" customWidth="1"/>
    <col min="5307" max="5307" width="3.109375" style="19" customWidth="1"/>
    <col min="5308" max="5308" width="12.6640625" style="19" customWidth="1"/>
    <col min="5309" max="5314" width="6.6640625" style="19" customWidth="1"/>
    <col min="5315" max="5316" width="6.44140625" style="19" customWidth="1"/>
    <col min="5317" max="5323" width="5.6640625" style="19" customWidth="1"/>
    <col min="5324" max="5325" width="6.44140625" style="19" customWidth="1"/>
    <col min="5326" max="5338" width="5.6640625" style="19" customWidth="1"/>
    <col min="5339" max="5560" width="11.44140625" style="19"/>
    <col min="5561" max="5561" width="3.6640625" style="19" customWidth="1"/>
    <col min="5562" max="5562" width="8.5546875" style="19" customWidth="1"/>
    <col min="5563" max="5563" width="3.109375" style="19" customWidth="1"/>
    <col min="5564" max="5564" width="12.6640625" style="19" customWidth="1"/>
    <col min="5565" max="5570" width="6.6640625" style="19" customWidth="1"/>
    <col min="5571" max="5572" width="6.44140625" style="19" customWidth="1"/>
    <col min="5573" max="5579" width="5.6640625" style="19" customWidth="1"/>
    <col min="5580" max="5581" width="6.44140625" style="19" customWidth="1"/>
    <col min="5582" max="5594" width="5.6640625" style="19" customWidth="1"/>
    <col min="5595" max="5816" width="11.44140625" style="19"/>
    <col min="5817" max="5817" width="3.6640625" style="19" customWidth="1"/>
    <col min="5818" max="5818" width="8.5546875" style="19" customWidth="1"/>
    <col min="5819" max="5819" width="3.109375" style="19" customWidth="1"/>
    <col min="5820" max="5820" width="12.6640625" style="19" customWidth="1"/>
    <col min="5821" max="5826" width="6.6640625" style="19" customWidth="1"/>
    <col min="5827" max="5828" width="6.44140625" style="19" customWidth="1"/>
    <col min="5829" max="5835" width="5.6640625" style="19" customWidth="1"/>
    <col min="5836" max="5837" width="6.44140625" style="19" customWidth="1"/>
    <col min="5838" max="5850" width="5.6640625" style="19" customWidth="1"/>
    <col min="5851" max="6072" width="11.44140625" style="19"/>
    <col min="6073" max="6073" width="3.6640625" style="19" customWidth="1"/>
    <col min="6074" max="6074" width="8.5546875" style="19" customWidth="1"/>
    <col min="6075" max="6075" width="3.109375" style="19" customWidth="1"/>
    <col min="6076" max="6076" width="12.6640625" style="19" customWidth="1"/>
    <col min="6077" max="6082" width="6.6640625" style="19" customWidth="1"/>
    <col min="6083" max="6084" width="6.44140625" style="19" customWidth="1"/>
    <col min="6085" max="6091" width="5.6640625" style="19" customWidth="1"/>
    <col min="6092" max="6093" width="6.44140625" style="19" customWidth="1"/>
    <col min="6094" max="6106" width="5.6640625" style="19" customWidth="1"/>
    <col min="6107" max="6328" width="11.44140625" style="19"/>
    <col min="6329" max="6329" width="3.6640625" style="19" customWidth="1"/>
    <col min="6330" max="6330" width="8.5546875" style="19" customWidth="1"/>
    <col min="6331" max="6331" width="3.109375" style="19" customWidth="1"/>
    <col min="6332" max="6332" width="12.6640625" style="19" customWidth="1"/>
    <col min="6333" max="6338" width="6.6640625" style="19" customWidth="1"/>
    <col min="6339" max="6340" width="6.44140625" style="19" customWidth="1"/>
    <col min="6341" max="6347" width="5.6640625" style="19" customWidth="1"/>
    <col min="6348" max="6349" width="6.44140625" style="19" customWidth="1"/>
    <col min="6350" max="6362" width="5.6640625" style="19" customWidth="1"/>
    <col min="6363" max="6584" width="11.44140625" style="19"/>
    <col min="6585" max="6585" width="3.6640625" style="19" customWidth="1"/>
    <col min="6586" max="6586" width="8.5546875" style="19" customWidth="1"/>
    <col min="6587" max="6587" width="3.109375" style="19" customWidth="1"/>
    <col min="6588" max="6588" width="12.6640625" style="19" customWidth="1"/>
    <col min="6589" max="6594" width="6.6640625" style="19" customWidth="1"/>
    <col min="6595" max="6596" width="6.44140625" style="19" customWidth="1"/>
    <col min="6597" max="6603" width="5.6640625" style="19" customWidth="1"/>
    <col min="6604" max="6605" width="6.44140625" style="19" customWidth="1"/>
    <col min="6606" max="6618" width="5.6640625" style="19" customWidth="1"/>
    <col min="6619" max="6840" width="11.44140625" style="19"/>
    <col min="6841" max="6841" width="3.6640625" style="19" customWidth="1"/>
    <col min="6842" max="6842" width="8.5546875" style="19" customWidth="1"/>
    <col min="6843" max="6843" width="3.109375" style="19" customWidth="1"/>
    <col min="6844" max="6844" width="12.6640625" style="19" customWidth="1"/>
    <col min="6845" max="6850" width="6.6640625" style="19" customWidth="1"/>
    <col min="6851" max="6852" width="6.44140625" style="19" customWidth="1"/>
    <col min="6853" max="6859" width="5.6640625" style="19" customWidth="1"/>
    <col min="6860" max="6861" width="6.44140625" style="19" customWidth="1"/>
    <col min="6862" max="6874" width="5.6640625" style="19" customWidth="1"/>
    <col min="6875" max="7096" width="11.44140625" style="19"/>
    <col min="7097" max="7097" width="3.6640625" style="19" customWidth="1"/>
    <col min="7098" max="7098" width="8.5546875" style="19" customWidth="1"/>
    <col min="7099" max="7099" width="3.109375" style="19" customWidth="1"/>
    <col min="7100" max="7100" width="12.6640625" style="19" customWidth="1"/>
    <col min="7101" max="7106" width="6.6640625" style="19" customWidth="1"/>
    <col min="7107" max="7108" width="6.44140625" style="19" customWidth="1"/>
    <col min="7109" max="7115" width="5.6640625" style="19" customWidth="1"/>
    <col min="7116" max="7117" width="6.44140625" style="19" customWidth="1"/>
    <col min="7118" max="7130" width="5.6640625" style="19" customWidth="1"/>
    <col min="7131" max="7352" width="11.44140625" style="19"/>
    <col min="7353" max="7353" width="3.6640625" style="19" customWidth="1"/>
    <col min="7354" max="7354" width="8.5546875" style="19" customWidth="1"/>
    <col min="7355" max="7355" width="3.109375" style="19" customWidth="1"/>
    <col min="7356" max="7356" width="12.6640625" style="19" customWidth="1"/>
    <col min="7357" max="7362" width="6.6640625" style="19" customWidth="1"/>
    <col min="7363" max="7364" width="6.44140625" style="19" customWidth="1"/>
    <col min="7365" max="7371" width="5.6640625" style="19" customWidth="1"/>
    <col min="7372" max="7373" width="6.44140625" style="19" customWidth="1"/>
    <col min="7374" max="7386" width="5.6640625" style="19" customWidth="1"/>
    <col min="7387" max="7608" width="11.44140625" style="19"/>
    <col min="7609" max="7609" width="3.6640625" style="19" customWidth="1"/>
    <col min="7610" max="7610" width="8.5546875" style="19" customWidth="1"/>
    <col min="7611" max="7611" width="3.109375" style="19" customWidth="1"/>
    <col min="7612" max="7612" width="12.6640625" style="19" customWidth="1"/>
    <col min="7613" max="7618" width="6.6640625" style="19" customWidth="1"/>
    <col min="7619" max="7620" width="6.44140625" style="19" customWidth="1"/>
    <col min="7621" max="7627" width="5.6640625" style="19" customWidth="1"/>
    <col min="7628" max="7629" width="6.44140625" style="19" customWidth="1"/>
    <col min="7630" max="7642" width="5.6640625" style="19" customWidth="1"/>
    <col min="7643" max="7864" width="11.44140625" style="19"/>
    <col min="7865" max="7865" width="3.6640625" style="19" customWidth="1"/>
    <col min="7866" max="7866" width="8.5546875" style="19" customWidth="1"/>
    <col min="7867" max="7867" width="3.109375" style="19" customWidth="1"/>
    <col min="7868" max="7868" width="12.6640625" style="19" customWidth="1"/>
    <col min="7869" max="7874" width="6.6640625" style="19" customWidth="1"/>
    <col min="7875" max="7876" width="6.44140625" style="19" customWidth="1"/>
    <col min="7877" max="7883" width="5.6640625" style="19" customWidth="1"/>
    <col min="7884" max="7885" width="6.44140625" style="19" customWidth="1"/>
    <col min="7886" max="7898" width="5.6640625" style="19" customWidth="1"/>
    <col min="7899" max="8120" width="11.44140625" style="19"/>
    <col min="8121" max="8121" width="3.6640625" style="19" customWidth="1"/>
    <col min="8122" max="8122" width="8.5546875" style="19" customWidth="1"/>
    <col min="8123" max="8123" width="3.109375" style="19" customWidth="1"/>
    <col min="8124" max="8124" width="12.6640625" style="19" customWidth="1"/>
    <col min="8125" max="8130" width="6.6640625" style="19" customWidth="1"/>
    <col min="8131" max="8132" width="6.44140625" style="19" customWidth="1"/>
    <col min="8133" max="8139" width="5.6640625" style="19" customWidth="1"/>
    <col min="8140" max="8141" width="6.44140625" style="19" customWidth="1"/>
    <col min="8142" max="8154" width="5.6640625" style="19" customWidth="1"/>
    <col min="8155" max="8376" width="11.44140625" style="19"/>
    <col min="8377" max="8377" width="3.6640625" style="19" customWidth="1"/>
    <col min="8378" max="8378" width="8.5546875" style="19" customWidth="1"/>
    <col min="8379" max="8379" width="3.109375" style="19" customWidth="1"/>
    <col min="8380" max="8380" width="12.6640625" style="19" customWidth="1"/>
    <col min="8381" max="8386" width="6.6640625" style="19" customWidth="1"/>
    <col min="8387" max="8388" width="6.44140625" style="19" customWidth="1"/>
    <col min="8389" max="8395" width="5.6640625" style="19" customWidth="1"/>
    <col min="8396" max="8397" width="6.44140625" style="19" customWidth="1"/>
    <col min="8398" max="8410" width="5.6640625" style="19" customWidth="1"/>
    <col min="8411" max="8632" width="11.44140625" style="19"/>
    <col min="8633" max="8633" width="3.6640625" style="19" customWidth="1"/>
    <col min="8634" max="8634" width="8.5546875" style="19" customWidth="1"/>
    <col min="8635" max="8635" width="3.109375" style="19" customWidth="1"/>
    <col min="8636" max="8636" width="12.6640625" style="19" customWidth="1"/>
    <col min="8637" max="8642" width="6.6640625" style="19" customWidth="1"/>
    <col min="8643" max="8644" width="6.44140625" style="19" customWidth="1"/>
    <col min="8645" max="8651" width="5.6640625" style="19" customWidth="1"/>
    <col min="8652" max="8653" width="6.44140625" style="19" customWidth="1"/>
    <col min="8654" max="8666" width="5.6640625" style="19" customWidth="1"/>
    <col min="8667" max="8888" width="11.44140625" style="19"/>
    <col min="8889" max="8889" width="3.6640625" style="19" customWidth="1"/>
    <col min="8890" max="8890" width="8.5546875" style="19" customWidth="1"/>
    <col min="8891" max="8891" width="3.109375" style="19" customWidth="1"/>
    <col min="8892" max="8892" width="12.6640625" style="19" customWidth="1"/>
    <col min="8893" max="8898" width="6.6640625" style="19" customWidth="1"/>
    <col min="8899" max="8900" width="6.44140625" style="19" customWidth="1"/>
    <col min="8901" max="8907" width="5.6640625" style="19" customWidth="1"/>
    <col min="8908" max="8909" width="6.44140625" style="19" customWidth="1"/>
    <col min="8910" max="8922" width="5.6640625" style="19" customWidth="1"/>
    <col min="8923" max="9144" width="11.44140625" style="19"/>
    <col min="9145" max="9145" width="3.6640625" style="19" customWidth="1"/>
    <col min="9146" max="9146" width="8.5546875" style="19" customWidth="1"/>
    <col min="9147" max="9147" width="3.109375" style="19" customWidth="1"/>
    <col min="9148" max="9148" width="12.6640625" style="19" customWidth="1"/>
    <col min="9149" max="9154" width="6.6640625" style="19" customWidth="1"/>
    <col min="9155" max="9156" width="6.44140625" style="19" customWidth="1"/>
    <col min="9157" max="9163" width="5.6640625" style="19" customWidth="1"/>
    <col min="9164" max="9165" width="6.44140625" style="19" customWidth="1"/>
    <col min="9166" max="9178" width="5.6640625" style="19" customWidth="1"/>
    <col min="9179" max="9400" width="11.44140625" style="19"/>
    <col min="9401" max="9401" width="3.6640625" style="19" customWidth="1"/>
    <col min="9402" max="9402" width="8.5546875" style="19" customWidth="1"/>
    <col min="9403" max="9403" width="3.109375" style="19" customWidth="1"/>
    <col min="9404" max="9404" width="12.6640625" style="19" customWidth="1"/>
    <col min="9405" max="9410" width="6.6640625" style="19" customWidth="1"/>
    <col min="9411" max="9412" width="6.44140625" style="19" customWidth="1"/>
    <col min="9413" max="9419" width="5.6640625" style="19" customWidth="1"/>
    <col min="9420" max="9421" width="6.44140625" style="19" customWidth="1"/>
    <col min="9422" max="9434" width="5.6640625" style="19" customWidth="1"/>
    <col min="9435" max="9656" width="11.44140625" style="19"/>
    <col min="9657" max="9657" width="3.6640625" style="19" customWidth="1"/>
    <col min="9658" max="9658" width="8.5546875" style="19" customWidth="1"/>
    <col min="9659" max="9659" width="3.109375" style="19" customWidth="1"/>
    <col min="9660" max="9660" width="12.6640625" style="19" customWidth="1"/>
    <col min="9661" max="9666" width="6.6640625" style="19" customWidth="1"/>
    <col min="9667" max="9668" width="6.44140625" style="19" customWidth="1"/>
    <col min="9669" max="9675" width="5.6640625" style="19" customWidth="1"/>
    <col min="9676" max="9677" width="6.44140625" style="19" customWidth="1"/>
    <col min="9678" max="9690" width="5.6640625" style="19" customWidth="1"/>
    <col min="9691" max="9912" width="11.44140625" style="19"/>
    <col min="9913" max="9913" width="3.6640625" style="19" customWidth="1"/>
    <col min="9914" max="9914" width="8.5546875" style="19" customWidth="1"/>
    <col min="9915" max="9915" width="3.109375" style="19" customWidth="1"/>
    <col min="9916" max="9916" width="12.6640625" style="19" customWidth="1"/>
    <col min="9917" max="9922" width="6.6640625" style="19" customWidth="1"/>
    <col min="9923" max="9924" width="6.44140625" style="19" customWidth="1"/>
    <col min="9925" max="9931" width="5.6640625" style="19" customWidth="1"/>
    <col min="9932" max="9933" width="6.44140625" style="19" customWidth="1"/>
    <col min="9934" max="9946" width="5.6640625" style="19" customWidth="1"/>
    <col min="9947" max="10168" width="11.44140625" style="19"/>
    <col min="10169" max="10169" width="3.6640625" style="19" customWidth="1"/>
    <col min="10170" max="10170" width="8.5546875" style="19" customWidth="1"/>
    <col min="10171" max="10171" width="3.109375" style="19" customWidth="1"/>
    <col min="10172" max="10172" width="12.6640625" style="19" customWidth="1"/>
    <col min="10173" max="10178" width="6.6640625" style="19" customWidth="1"/>
    <col min="10179" max="10180" width="6.44140625" style="19" customWidth="1"/>
    <col min="10181" max="10187" width="5.6640625" style="19" customWidth="1"/>
    <col min="10188" max="10189" width="6.44140625" style="19" customWidth="1"/>
    <col min="10190" max="10202" width="5.6640625" style="19" customWidth="1"/>
    <col min="10203" max="10424" width="11.44140625" style="19"/>
    <col min="10425" max="10425" width="3.6640625" style="19" customWidth="1"/>
    <col min="10426" max="10426" width="8.5546875" style="19" customWidth="1"/>
    <col min="10427" max="10427" width="3.109375" style="19" customWidth="1"/>
    <col min="10428" max="10428" width="12.6640625" style="19" customWidth="1"/>
    <col min="10429" max="10434" width="6.6640625" style="19" customWidth="1"/>
    <col min="10435" max="10436" width="6.44140625" style="19" customWidth="1"/>
    <col min="10437" max="10443" width="5.6640625" style="19" customWidth="1"/>
    <col min="10444" max="10445" width="6.44140625" style="19" customWidth="1"/>
    <col min="10446" max="10458" width="5.6640625" style="19" customWidth="1"/>
    <col min="10459" max="10680" width="11.44140625" style="19"/>
    <col min="10681" max="10681" width="3.6640625" style="19" customWidth="1"/>
    <col min="10682" max="10682" width="8.5546875" style="19" customWidth="1"/>
    <col min="10683" max="10683" width="3.109375" style="19" customWidth="1"/>
    <col min="10684" max="10684" width="12.6640625" style="19" customWidth="1"/>
    <col min="10685" max="10690" width="6.6640625" style="19" customWidth="1"/>
    <col min="10691" max="10692" width="6.44140625" style="19" customWidth="1"/>
    <col min="10693" max="10699" width="5.6640625" style="19" customWidth="1"/>
    <col min="10700" max="10701" width="6.44140625" style="19" customWidth="1"/>
    <col min="10702" max="10714" width="5.6640625" style="19" customWidth="1"/>
    <col min="10715" max="10936" width="11.44140625" style="19"/>
    <col min="10937" max="10937" width="3.6640625" style="19" customWidth="1"/>
    <col min="10938" max="10938" width="8.5546875" style="19" customWidth="1"/>
    <col min="10939" max="10939" width="3.109375" style="19" customWidth="1"/>
    <col min="10940" max="10940" width="12.6640625" style="19" customWidth="1"/>
    <col min="10941" max="10946" width="6.6640625" style="19" customWidth="1"/>
    <col min="10947" max="10948" width="6.44140625" style="19" customWidth="1"/>
    <col min="10949" max="10955" width="5.6640625" style="19" customWidth="1"/>
    <col min="10956" max="10957" width="6.44140625" style="19" customWidth="1"/>
    <col min="10958" max="10970" width="5.6640625" style="19" customWidth="1"/>
    <col min="10971" max="11192" width="11.44140625" style="19"/>
    <col min="11193" max="11193" width="3.6640625" style="19" customWidth="1"/>
    <col min="11194" max="11194" width="8.5546875" style="19" customWidth="1"/>
    <col min="11195" max="11195" width="3.109375" style="19" customWidth="1"/>
    <col min="11196" max="11196" width="12.6640625" style="19" customWidth="1"/>
    <col min="11197" max="11202" width="6.6640625" style="19" customWidth="1"/>
    <col min="11203" max="11204" width="6.44140625" style="19" customWidth="1"/>
    <col min="11205" max="11211" width="5.6640625" style="19" customWidth="1"/>
    <col min="11212" max="11213" width="6.44140625" style="19" customWidth="1"/>
    <col min="11214" max="11226" width="5.6640625" style="19" customWidth="1"/>
    <col min="11227" max="11448" width="11.44140625" style="19"/>
    <col min="11449" max="11449" width="3.6640625" style="19" customWidth="1"/>
    <col min="11450" max="11450" width="8.5546875" style="19" customWidth="1"/>
    <col min="11451" max="11451" width="3.109375" style="19" customWidth="1"/>
    <col min="11452" max="11452" width="12.6640625" style="19" customWidth="1"/>
    <col min="11453" max="11458" width="6.6640625" style="19" customWidth="1"/>
    <col min="11459" max="11460" width="6.44140625" style="19" customWidth="1"/>
    <col min="11461" max="11467" width="5.6640625" style="19" customWidth="1"/>
    <col min="11468" max="11469" width="6.44140625" style="19" customWidth="1"/>
    <col min="11470" max="11482" width="5.6640625" style="19" customWidth="1"/>
    <col min="11483" max="11704" width="11.44140625" style="19"/>
    <col min="11705" max="11705" width="3.6640625" style="19" customWidth="1"/>
    <col min="11706" max="11706" width="8.5546875" style="19" customWidth="1"/>
    <col min="11707" max="11707" width="3.109375" style="19" customWidth="1"/>
    <col min="11708" max="11708" width="12.6640625" style="19" customWidth="1"/>
    <col min="11709" max="11714" width="6.6640625" style="19" customWidth="1"/>
    <col min="11715" max="11716" width="6.44140625" style="19" customWidth="1"/>
    <col min="11717" max="11723" width="5.6640625" style="19" customWidth="1"/>
    <col min="11724" max="11725" width="6.44140625" style="19" customWidth="1"/>
    <col min="11726" max="11738" width="5.6640625" style="19" customWidth="1"/>
    <col min="11739" max="11960" width="11.44140625" style="19"/>
    <col min="11961" max="11961" width="3.6640625" style="19" customWidth="1"/>
    <col min="11962" max="11962" width="8.5546875" style="19" customWidth="1"/>
    <col min="11963" max="11963" width="3.109375" style="19" customWidth="1"/>
    <col min="11964" max="11964" width="12.6640625" style="19" customWidth="1"/>
    <col min="11965" max="11970" width="6.6640625" style="19" customWidth="1"/>
    <col min="11971" max="11972" width="6.44140625" style="19" customWidth="1"/>
    <col min="11973" max="11979" width="5.6640625" style="19" customWidth="1"/>
    <col min="11980" max="11981" width="6.44140625" style="19" customWidth="1"/>
    <col min="11982" max="11994" width="5.6640625" style="19" customWidth="1"/>
    <col min="11995" max="12216" width="11.44140625" style="19"/>
    <col min="12217" max="12217" width="3.6640625" style="19" customWidth="1"/>
    <col min="12218" max="12218" width="8.5546875" style="19" customWidth="1"/>
    <col min="12219" max="12219" width="3.109375" style="19" customWidth="1"/>
    <col min="12220" max="12220" width="12.6640625" style="19" customWidth="1"/>
    <col min="12221" max="12226" width="6.6640625" style="19" customWidth="1"/>
    <col min="12227" max="12228" width="6.44140625" style="19" customWidth="1"/>
    <col min="12229" max="12235" width="5.6640625" style="19" customWidth="1"/>
    <col min="12236" max="12237" width="6.44140625" style="19" customWidth="1"/>
    <col min="12238" max="12250" width="5.6640625" style="19" customWidth="1"/>
    <col min="12251" max="12472" width="11.44140625" style="19"/>
    <col min="12473" max="12473" width="3.6640625" style="19" customWidth="1"/>
    <col min="12474" max="12474" width="8.5546875" style="19" customWidth="1"/>
    <col min="12475" max="12475" width="3.109375" style="19" customWidth="1"/>
    <col min="12476" max="12476" width="12.6640625" style="19" customWidth="1"/>
    <col min="12477" max="12482" width="6.6640625" style="19" customWidth="1"/>
    <col min="12483" max="12484" width="6.44140625" style="19" customWidth="1"/>
    <col min="12485" max="12491" width="5.6640625" style="19" customWidth="1"/>
    <col min="12492" max="12493" width="6.44140625" style="19" customWidth="1"/>
    <col min="12494" max="12506" width="5.6640625" style="19" customWidth="1"/>
    <col min="12507" max="12728" width="11.44140625" style="19"/>
    <col min="12729" max="12729" width="3.6640625" style="19" customWidth="1"/>
    <col min="12730" max="12730" width="8.5546875" style="19" customWidth="1"/>
    <col min="12731" max="12731" width="3.109375" style="19" customWidth="1"/>
    <col min="12732" max="12732" width="12.6640625" style="19" customWidth="1"/>
    <col min="12733" max="12738" width="6.6640625" style="19" customWidth="1"/>
    <col min="12739" max="12740" width="6.44140625" style="19" customWidth="1"/>
    <col min="12741" max="12747" width="5.6640625" style="19" customWidth="1"/>
    <col min="12748" max="12749" width="6.44140625" style="19" customWidth="1"/>
    <col min="12750" max="12762" width="5.6640625" style="19" customWidth="1"/>
    <col min="12763" max="12984" width="11.44140625" style="19"/>
    <col min="12985" max="12985" width="3.6640625" style="19" customWidth="1"/>
    <col min="12986" max="12986" width="8.5546875" style="19" customWidth="1"/>
    <col min="12987" max="12987" width="3.109375" style="19" customWidth="1"/>
    <col min="12988" max="12988" width="12.6640625" style="19" customWidth="1"/>
    <col min="12989" max="12994" width="6.6640625" style="19" customWidth="1"/>
    <col min="12995" max="12996" width="6.44140625" style="19" customWidth="1"/>
    <col min="12997" max="13003" width="5.6640625" style="19" customWidth="1"/>
    <col min="13004" max="13005" width="6.44140625" style="19" customWidth="1"/>
    <col min="13006" max="13018" width="5.6640625" style="19" customWidth="1"/>
    <col min="13019" max="13240" width="11.44140625" style="19"/>
    <col min="13241" max="13241" width="3.6640625" style="19" customWidth="1"/>
    <col min="13242" max="13242" width="8.5546875" style="19" customWidth="1"/>
    <col min="13243" max="13243" width="3.109375" style="19" customWidth="1"/>
    <col min="13244" max="13244" width="12.6640625" style="19" customWidth="1"/>
    <col min="13245" max="13250" width="6.6640625" style="19" customWidth="1"/>
    <col min="13251" max="13252" width="6.44140625" style="19" customWidth="1"/>
    <col min="13253" max="13259" width="5.6640625" style="19" customWidth="1"/>
    <col min="13260" max="13261" width="6.44140625" style="19" customWidth="1"/>
    <col min="13262" max="13274" width="5.6640625" style="19" customWidth="1"/>
    <col min="13275" max="13496" width="11.44140625" style="19"/>
    <col min="13497" max="13497" width="3.6640625" style="19" customWidth="1"/>
    <col min="13498" max="13498" width="8.5546875" style="19" customWidth="1"/>
    <col min="13499" max="13499" width="3.109375" style="19" customWidth="1"/>
    <col min="13500" max="13500" width="12.6640625" style="19" customWidth="1"/>
    <col min="13501" max="13506" width="6.6640625" style="19" customWidth="1"/>
    <col min="13507" max="13508" width="6.44140625" style="19" customWidth="1"/>
    <col min="13509" max="13515" width="5.6640625" style="19" customWidth="1"/>
    <col min="13516" max="13517" width="6.44140625" style="19" customWidth="1"/>
    <col min="13518" max="13530" width="5.6640625" style="19" customWidth="1"/>
    <col min="13531" max="13752" width="11.44140625" style="19"/>
    <col min="13753" max="13753" width="3.6640625" style="19" customWidth="1"/>
    <col min="13754" max="13754" width="8.5546875" style="19" customWidth="1"/>
    <col min="13755" max="13755" width="3.109375" style="19" customWidth="1"/>
    <col min="13756" max="13756" width="12.6640625" style="19" customWidth="1"/>
    <col min="13757" max="13762" width="6.6640625" style="19" customWidth="1"/>
    <col min="13763" max="13764" width="6.44140625" style="19" customWidth="1"/>
    <col min="13765" max="13771" width="5.6640625" style="19" customWidth="1"/>
    <col min="13772" max="13773" width="6.44140625" style="19" customWidth="1"/>
    <col min="13774" max="13786" width="5.6640625" style="19" customWidth="1"/>
    <col min="13787" max="14008" width="11.44140625" style="19"/>
    <col min="14009" max="14009" width="3.6640625" style="19" customWidth="1"/>
    <col min="14010" max="14010" width="8.5546875" style="19" customWidth="1"/>
    <col min="14011" max="14011" width="3.109375" style="19" customWidth="1"/>
    <col min="14012" max="14012" width="12.6640625" style="19" customWidth="1"/>
    <col min="14013" max="14018" width="6.6640625" style="19" customWidth="1"/>
    <col min="14019" max="14020" width="6.44140625" style="19" customWidth="1"/>
    <col min="14021" max="14027" width="5.6640625" style="19" customWidth="1"/>
    <col min="14028" max="14029" width="6.44140625" style="19" customWidth="1"/>
    <col min="14030" max="14042" width="5.6640625" style="19" customWidth="1"/>
    <col min="14043" max="14264" width="11.44140625" style="19"/>
    <col min="14265" max="14265" width="3.6640625" style="19" customWidth="1"/>
    <col min="14266" max="14266" width="8.5546875" style="19" customWidth="1"/>
    <col min="14267" max="14267" width="3.109375" style="19" customWidth="1"/>
    <col min="14268" max="14268" width="12.6640625" style="19" customWidth="1"/>
    <col min="14269" max="14274" width="6.6640625" style="19" customWidth="1"/>
    <col min="14275" max="14276" width="6.44140625" style="19" customWidth="1"/>
    <col min="14277" max="14283" width="5.6640625" style="19" customWidth="1"/>
    <col min="14284" max="14285" width="6.44140625" style="19" customWidth="1"/>
    <col min="14286" max="14298" width="5.6640625" style="19" customWidth="1"/>
    <col min="14299" max="14520" width="11.44140625" style="19"/>
    <col min="14521" max="14521" width="3.6640625" style="19" customWidth="1"/>
    <col min="14522" max="14522" width="8.5546875" style="19" customWidth="1"/>
    <col min="14523" max="14523" width="3.109375" style="19" customWidth="1"/>
    <col min="14524" max="14524" width="12.6640625" style="19" customWidth="1"/>
    <col min="14525" max="14530" width="6.6640625" style="19" customWidth="1"/>
    <col min="14531" max="14532" width="6.44140625" style="19" customWidth="1"/>
    <col min="14533" max="14539" width="5.6640625" style="19" customWidth="1"/>
    <col min="14540" max="14541" width="6.44140625" style="19" customWidth="1"/>
    <col min="14542" max="14554" width="5.6640625" style="19" customWidth="1"/>
    <col min="14555" max="14776" width="11.44140625" style="19"/>
    <col min="14777" max="14777" width="3.6640625" style="19" customWidth="1"/>
    <col min="14778" max="14778" width="8.5546875" style="19" customWidth="1"/>
    <col min="14779" max="14779" width="3.109375" style="19" customWidth="1"/>
    <col min="14780" max="14780" width="12.6640625" style="19" customWidth="1"/>
    <col min="14781" max="14786" width="6.6640625" style="19" customWidth="1"/>
    <col min="14787" max="14788" width="6.44140625" style="19" customWidth="1"/>
    <col min="14789" max="14795" width="5.6640625" style="19" customWidth="1"/>
    <col min="14796" max="14797" width="6.44140625" style="19" customWidth="1"/>
    <col min="14798" max="14810" width="5.6640625" style="19" customWidth="1"/>
    <col min="14811" max="15032" width="11.44140625" style="19"/>
    <col min="15033" max="15033" width="3.6640625" style="19" customWidth="1"/>
    <col min="15034" max="15034" width="8.5546875" style="19" customWidth="1"/>
    <col min="15035" max="15035" width="3.109375" style="19" customWidth="1"/>
    <col min="15036" max="15036" width="12.6640625" style="19" customWidth="1"/>
    <col min="15037" max="15042" width="6.6640625" style="19" customWidth="1"/>
    <col min="15043" max="15044" width="6.44140625" style="19" customWidth="1"/>
    <col min="15045" max="15051" width="5.6640625" style="19" customWidth="1"/>
    <col min="15052" max="15053" width="6.44140625" style="19" customWidth="1"/>
    <col min="15054" max="15066" width="5.6640625" style="19" customWidth="1"/>
    <col min="15067" max="15288" width="11.44140625" style="19"/>
    <col min="15289" max="15289" width="3.6640625" style="19" customWidth="1"/>
    <col min="15290" max="15290" width="8.5546875" style="19" customWidth="1"/>
    <col min="15291" max="15291" width="3.109375" style="19" customWidth="1"/>
    <col min="15292" max="15292" width="12.6640625" style="19" customWidth="1"/>
    <col min="15293" max="15298" width="6.6640625" style="19" customWidth="1"/>
    <col min="15299" max="15300" width="6.44140625" style="19" customWidth="1"/>
    <col min="15301" max="15307" width="5.6640625" style="19" customWidth="1"/>
    <col min="15308" max="15309" width="6.44140625" style="19" customWidth="1"/>
    <col min="15310" max="15322" width="5.6640625" style="19" customWidth="1"/>
    <col min="15323" max="15544" width="11.44140625" style="19"/>
    <col min="15545" max="15545" width="3.6640625" style="19" customWidth="1"/>
    <col min="15546" max="15546" width="8.5546875" style="19" customWidth="1"/>
    <col min="15547" max="15547" width="3.109375" style="19" customWidth="1"/>
    <col min="15548" max="15548" width="12.6640625" style="19" customWidth="1"/>
    <col min="15549" max="15554" width="6.6640625" style="19" customWidth="1"/>
    <col min="15555" max="15556" width="6.44140625" style="19" customWidth="1"/>
    <col min="15557" max="15563" width="5.6640625" style="19" customWidth="1"/>
    <col min="15564" max="15565" width="6.44140625" style="19" customWidth="1"/>
    <col min="15566" max="15578" width="5.6640625" style="19" customWidth="1"/>
    <col min="15579" max="15800" width="11.44140625" style="19"/>
    <col min="15801" max="15801" width="3.6640625" style="19" customWidth="1"/>
    <col min="15802" max="15802" width="8.5546875" style="19" customWidth="1"/>
    <col min="15803" max="15803" width="3.109375" style="19" customWidth="1"/>
    <col min="15804" max="15804" width="12.6640625" style="19" customWidth="1"/>
    <col min="15805" max="15810" width="6.6640625" style="19" customWidth="1"/>
    <col min="15811" max="15812" width="6.44140625" style="19" customWidth="1"/>
    <col min="15813" max="15819" width="5.6640625" style="19" customWidth="1"/>
    <col min="15820" max="15821" width="6.44140625" style="19" customWidth="1"/>
    <col min="15822" max="15834" width="5.6640625" style="19" customWidth="1"/>
    <col min="15835" max="16056" width="11.44140625" style="19"/>
    <col min="16057" max="16057" width="3.6640625" style="19" customWidth="1"/>
    <col min="16058" max="16058" width="8.5546875" style="19" customWidth="1"/>
    <col min="16059" max="16059" width="3.109375" style="19" customWidth="1"/>
    <col min="16060" max="16060" width="12.6640625" style="19" customWidth="1"/>
    <col min="16061" max="16066" width="6.6640625" style="19" customWidth="1"/>
    <col min="16067" max="16068" width="6.44140625" style="19" customWidth="1"/>
    <col min="16069" max="16075" width="5.6640625" style="19" customWidth="1"/>
    <col min="16076" max="16077" width="6.44140625" style="19" customWidth="1"/>
    <col min="16078" max="16090" width="5.6640625" style="19" customWidth="1"/>
    <col min="16091" max="16384" width="11.44140625" style="19"/>
  </cols>
  <sheetData>
    <row r="1" spans="1:50" s="1" customFormat="1" ht="16.5" customHeight="1" x14ac:dyDescent="0.3">
      <c r="A1" s="42" t="s">
        <v>111</v>
      </c>
      <c r="B1" s="43"/>
      <c r="C1" s="43"/>
      <c r="D1" s="43"/>
      <c r="E1" s="44"/>
      <c r="F1" s="45" t="s">
        <v>0</v>
      </c>
      <c r="G1" s="46"/>
      <c r="H1" s="46"/>
      <c r="I1" s="47"/>
      <c r="J1" s="51" t="s">
        <v>1</v>
      </c>
      <c r="K1" s="52"/>
      <c r="L1" s="53"/>
      <c r="M1" s="57" t="s">
        <v>2</v>
      </c>
      <c r="N1" s="58"/>
      <c r="O1" s="71" t="s">
        <v>100</v>
      </c>
      <c r="P1" s="76" t="s">
        <v>101</v>
      </c>
      <c r="Q1" s="84" t="s">
        <v>62</v>
      </c>
      <c r="R1" s="85"/>
      <c r="S1" s="100" t="s">
        <v>102</v>
      </c>
      <c r="T1" s="71" t="s">
        <v>103</v>
      </c>
      <c r="U1" s="71" t="s">
        <v>104</v>
      </c>
      <c r="V1" s="71" t="s">
        <v>105</v>
      </c>
      <c r="W1" s="71" t="s">
        <v>106</v>
      </c>
      <c r="X1" s="71" t="s">
        <v>107</v>
      </c>
      <c r="Y1" s="71" t="s">
        <v>108</v>
      </c>
      <c r="Z1" s="57" t="s">
        <v>3</v>
      </c>
      <c r="AA1" s="58"/>
      <c r="AB1" s="71" t="s">
        <v>4</v>
      </c>
      <c r="AC1" s="76" t="s">
        <v>56</v>
      </c>
      <c r="AD1" s="84" t="s">
        <v>5</v>
      </c>
      <c r="AE1" s="85"/>
      <c r="AF1" s="100" t="s">
        <v>6</v>
      </c>
      <c r="AG1" s="71" t="s">
        <v>8</v>
      </c>
      <c r="AH1" s="71" t="s">
        <v>7</v>
      </c>
      <c r="AI1" s="71" t="s">
        <v>9</v>
      </c>
      <c r="AJ1" s="71" t="s">
        <v>10</v>
      </c>
      <c r="AK1" s="71" t="s">
        <v>91</v>
      </c>
      <c r="AL1" s="71" t="s">
        <v>52</v>
      </c>
      <c r="AM1" s="71" t="s">
        <v>77</v>
      </c>
      <c r="AN1" s="71" t="s">
        <v>60</v>
      </c>
      <c r="AO1" s="71" t="s">
        <v>90</v>
      </c>
      <c r="AP1" s="71" t="s">
        <v>58</v>
      </c>
      <c r="AQ1" s="71" t="s">
        <v>92</v>
      </c>
      <c r="AR1" s="71" t="s">
        <v>78</v>
      </c>
      <c r="AS1" s="71" t="s">
        <v>79</v>
      </c>
      <c r="AT1" s="71" t="s">
        <v>80</v>
      </c>
      <c r="AU1" s="71" t="s">
        <v>93</v>
      </c>
      <c r="AV1" s="71" t="s">
        <v>94</v>
      </c>
      <c r="AW1" s="71" t="s">
        <v>81</v>
      </c>
      <c r="AX1" s="71" t="s">
        <v>82</v>
      </c>
    </row>
    <row r="2" spans="1:50" s="1" customFormat="1" ht="6" customHeight="1" x14ac:dyDescent="0.3">
      <c r="A2" s="61" t="s">
        <v>11</v>
      </c>
      <c r="B2" s="63" t="s">
        <v>12</v>
      </c>
      <c r="C2" s="65" t="s">
        <v>47</v>
      </c>
      <c r="D2" s="66"/>
      <c r="E2" s="69" t="s">
        <v>61</v>
      </c>
      <c r="F2" s="48"/>
      <c r="G2" s="49"/>
      <c r="H2" s="49"/>
      <c r="I2" s="50"/>
      <c r="J2" s="54"/>
      <c r="K2" s="55"/>
      <c r="L2" s="56"/>
      <c r="M2" s="59"/>
      <c r="N2" s="60"/>
      <c r="O2" s="72"/>
      <c r="P2" s="98"/>
      <c r="Q2" s="101"/>
      <c r="R2" s="87"/>
      <c r="S2" s="77"/>
      <c r="T2" s="72"/>
      <c r="U2" s="72"/>
      <c r="V2" s="72"/>
      <c r="W2" s="72"/>
      <c r="X2" s="72"/>
      <c r="Y2" s="72"/>
      <c r="Z2" s="59"/>
      <c r="AA2" s="60"/>
      <c r="AB2" s="72"/>
      <c r="AC2" s="98"/>
      <c r="AD2" s="101"/>
      <c r="AE2" s="87"/>
      <c r="AF2" s="77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</row>
    <row r="3" spans="1:50" s="7" customFormat="1" ht="36" customHeight="1" x14ac:dyDescent="0.2">
      <c r="A3" s="62"/>
      <c r="B3" s="64"/>
      <c r="C3" s="67"/>
      <c r="D3" s="68"/>
      <c r="E3" s="70"/>
      <c r="F3" s="2" t="s">
        <v>46</v>
      </c>
      <c r="G3" s="3" t="s">
        <v>45</v>
      </c>
      <c r="H3" s="3" t="s">
        <v>13</v>
      </c>
      <c r="I3" s="4" t="s">
        <v>44</v>
      </c>
      <c r="J3" s="5" t="s">
        <v>14</v>
      </c>
      <c r="K3" s="6" t="s">
        <v>15</v>
      </c>
      <c r="L3" s="23" t="s">
        <v>49</v>
      </c>
      <c r="M3" s="5" t="s">
        <v>16</v>
      </c>
      <c r="N3" s="6" t="s">
        <v>17</v>
      </c>
      <c r="O3" s="73"/>
      <c r="P3" s="99"/>
      <c r="Q3" s="102"/>
      <c r="R3" s="89"/>
      <c r="S3" s="78"/>
      <c r="T3" s="73"/>
      <c r="U3" s="73"/>
      <c r="V3" s="73"/>
      <c r="W3" s="73"/>
      <c r="X3" s="73"/>
      <c r="Y3" s="73"/>
      <c r="Z3" s="5" t="s">
        <v>16</v>
      </c>
      <c r="AA3" s="6" t="s">
        <v>17</v>
      </c>
      <c r="AB3" s="73"/>
      <c r="AC3" s="99"/>
      <c r="AD3" s="102"/>
      <c r="AE3" s="89"/>
      <c r="AF3" s="78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</row>
    <row r="4" spans="1:50" s="18" customFormat="1" ht="15" thickBot="1" x14ac:dyDescent="0.35">
      <c r="A4" s="8"/>
      <c r="B4" s="9"/>
      <c r="C4" s="10"/>
      <c r="D4" s="21"/>
      <c r="E4" s="11"/>
      <c r="F4" s="12" t="s">
        <v>21</v>
      </c>
      <c r="G4" s="13" t="s">
        <v>18</v>
      </c>
      <c r="H4" s="13" t="s">
        <v>19</v>
      </c>
      <c r="I4" s="14" t="s">
        <v>20</v>
      </c>
      <c r="J4" s="15" t="s">
        <v>22</v>
      </c>
      <c r="K4" s="17" t="s">
        <v>23</v>
      </c>
      <c r="L4" s="24" t="s">
        <v>48</v>
      </c>
      <c r="M4" s="15" t="s">
        <v>24</v>
      </c>
      <c r="N4" s="17" t="s">
        <v>25</v>
      </c>
      <c r="O4" s="17" t="s">
        <v>26</v>
      </c>
      <c r="P4" s="27" t="s">
        <v>27</v>
      </c>
      <c r="Q4" s="103" t="s">
        <v>28</v>
      </c>
      <c r="R4" s="104"/>
      <c r="S4" s="83" t="s">
        <v>29</v>
      </c>
      <c r="T4" s="17" t="s">
        <v>73</v>
      </c>
      <c r="U4" s="17" t="s">
        <v>74</v>
      </c>
      <c r="V4" s="27" t="s">
        <v>54</v>
      </c>
      <c r="W4" s="17" t="s">
        <v>76</v>
      </c>
      <c r="X4" s="17" t="s">
        <v>109</v>
      </c>
      <c r="Y4" s="24" t="s">
        <v>110</v>
      </c>
      <c r="Z4" s="15" t="s">
        <v>30</v>
      </c>
      <c r="AA4" s="17" t="s">
        <v>31</v>
      </c>
      <c r="AB4" s="17" t="s">
        <v>32</v>
      </c>
      <c r="AC4" s="27" t="s">
        <v>33</v>
      </c>
      <c r="AD4" s="103" t="s">
        <v>34</v>
      </c>
      <c r="AE4" s="104"/>
      <c r="AF4" s="83" t="s">
        <v>35</v>
      </c>
      <c r="AG4" s="17" t="s">
        <v>36</v>
      </c>
      <c r="AH4" s="17" t="s">
        <v>53</v>
      </c>
      <c r="AI4" s="17" t="s">
        <v>55</v>
      </c>
      <c r="AJ4" s="17" t="s">
        <v>57</v>
      </c>
      <c r="AK4" s="17" t="s">
        <v>37</v>
      </c>
      <c r="AL4" s="17" t="s">
        <v>38</v>
      </c>
      <c r="AM4" s="17" t="s">
        <v>39</v>
      </c>
      <c r="AN4" s="17" t="s">
        <v>40</v>
      </c>
      <c r="AO4" s="17" t="s">
        <v>41</v>
      </c>
      <c r="AP4" s="17" t="s">
        <v>42</v>
      </c>
      <c r="AQ4" s="17" t="s">
        <v>43</v>
      </c>
      <c r="AR4" s="17" t="s">
        <v>83</v>
      </c>
      <c r="AS4" s="17" t="s">
        <v>84</v>
      </c>
      <c r="AT4" s="17" t="s">
        <v>85</v>
      </c>
      <c r="AU4" s="17" t="s">
        <v>86</v>
      </c>
      <c r="AV4" s="17" t="s">
        <v>87</v>
      </c>
      <c r="AW4" s="17" t="s">
        <v>88</v>
      </c>
      <c r="AX4" s="17" t="s">
        <v>89</v>
      </c>
    </row>
    <row r="5" spans="1:50" s="31" customFormat="1" x14ac:dyDescent="0.2">
      <c r="A5" s="18"/>
      <c r="B5" s="28">
        <v>0</v>
      </c>
      <c r="C5" s="28">
        <v>0</v>
      </c>
      <c r="D5" s="28">
        <v>0</v>
      </c>
      <c r="E5" s="29" t="s">
        <v>274</v>
      </c>
      <c r="F5" s="30">
        <v>45153</v>
      </c>
      <c r="G5" s="30">
        <v>37453</v>
      </c>
      <c r="H5" s="30">
        <v>7700</v>
      </c>
      <c r="I5" s="30">
        <v>0</v>
      </c>
      <c r="J5" s="30">
        <v>24795</v>
      </c>
      <c r="K5" s="30">
        <v>7314</v>
      </c>
      <c r="L5" s="30">
        <v>7280</v>
      </c>
      <c r="M5" s="28">
        <v>328</v>
      </c>
      <c r="N5" s="28">
        <v>24467</v>
      </c>
      <c r="O5" s="31">
        <v>6392</v>
      </c>
      <c r="P5" s="31">
        <v>6627</v>
      </c>
      <c r="Q5" s="94">
        <v>3436</v>
      </c>
      <c r="R5" s="90"/>
      <c r="S5" s="31">
        <v>2058</v>
      </c>
      <c r="T5" s="31">
        <v>829</v>
      </c>
      <c r="U5" s="31">
        <v>1844</v>
      </c>
      <c r="V5" s="31">
        <v>2718</v>
      </c>
      <c r="W5" s="31">
        <v>76</v>
      </c>
      <c r="X5" s="31">
        <v>303</v>
      </c>
      <c r="Y5" s="31">
        <v>184</v>
      </c>
      <c r="Z5" s="28">
        <v>257</v>
      </c>
      <c r="AA5" s="28">
        <v>24538</v>
      </c>
      <c r="AB5" s="31">
        <v>9085</v>
      </c>
      <c r="AC5" s="31">
        <v>6499</v>
      </c>
      <c r="AD5" s="94">
        <v>2602</v>
      </c>
      <c r="AE5" s="90"/>
      <c r="AF5" s="31">
        <v>1676</v>
      </c>
      <c r="AG5" s="31">
        <v>772</v>
      </c>
      <c r="AH5" s="31">
        <v>1578</v>
      </c>
      <c r="AI5" s="31">
        <v>822</v>
      </c>
      <c r="AJ5" s="31">
        <v>127</v>
      </c>
      <c r="AK5" s="31">
        <v>234</v>
      </c>
      <c r="AL5" s="31">
        <v>59</v>
      </c>
      <c r="AM5" s="31">
        <v>9</v>
      </c>
      <c r="AN5" s="31">
        <v>180</v>
      </c>
      <c r="AO5" s="31">
        <v>184</v>
      </c>
      <c r="AP5" s="31">
        <v>19</v>
      </c>
      <c r="AQ5" s="31">
        <v>141</v>
      </c>
      <c r="AR5" s="31">
        <v>299</v>
      </c>
      <c r="AS5" s="31">
        <v>12</v>
      </c>
      <c r="AT5" s="31">
        <v>15</v>
      </c>
      <c r="AU5" s="31">
        <v>21</v>
      </c>
      <c r="AV5" s="31">
        <v>107</v>
      </c>
      <c r="AW5" s="31">
        <v>64</v>
      </c>
      <c r="AX5" s="31">
        <v>33</v>
      </c>
    </row>
    <row r="6" spans="1:50" s="39" customFormat="1" x14ac:dyDescent="0.2">
      <c r="A6" s="37"/>
      <c r="B6" s="35"/>
      <c r="C6" s="35"/>
      <c r="D6" s="35"/>
      <c r="E6" s="38"/>
      <c r="F6" s="35"/>
      <c r="G6" s="35"/>
      <c r="H6" s="35"/>
      <c r="I6" s="35"/>
      <c r="J6" s="35">
        <v>0.54913294797687862</v>
      </c>
      <c r="K6" s="35"/>
      <c r="L6" s="35">
        <v>0.29360758217382538</v>
      </c>
      <c r="M6" s="35"/>
      <c r="N6" s="35">
        <v>0.99999999999999989</v>
      </c>
      <c r="O6" s="39">
        <v>0.26124984673233337</v>
      </c>
      <c r="P6" s="39">
        <v>0.27085462050925735</v>
      </c>
      <c r="Q6" s="95">
        <v>0.14043405403196141</v>
      </c>
      <c r="R6" s="91"/>
      <c r="S6" s="39">
        <v>8.4113295459189927E-2</v>
      </c>
      <c r="T6" s="39">
        <v>3.3882372174766008E-2</v>
      </c>
      <c r="U6" s="39">
        <v>7.5366820615522953E-2</v>
      </c>
      <c r="V6" s="39">
        <v>0.11108840479012548</v>
      </c>
      <c r="W6" s="39">
        <v>3.1062247108350023E-3</v>
      </c>
      <c r="X6" s="39">
        <v>1.2384027465565864E-2</v>
      </c>
      <c r="Y6" s="39">
        <v>7.5203335104426366E-3</v>
      </c>
      <c r="Z6" s="35"/>
      <c r="AA6" s="35">
        <v>1</v>
      </c>
      <c r="AB6" s="39">
        <v>0.37024207351862415</v>
      </c>
      <c r="AC6" s="39">
        <v>0.26485451137011984</v>
      </c>
      <c r="AD6" s="95">
        <v>0.10603961203032032</v>
      </c>
      <c r="AE6" s="91"/>
      <c r="AF6" s="39">
        <v>6.8302225120221702E-2</v>
      </c>
      <c r="AG6" s="39">
        <v>3.1461406797620016E-2</v>
      </c>
      <c r="AH6" s="39">
        <v>6.4308419594098942E-2</v>
      </c>
      <c r="AI6" s="39">
        <v>3.3499062678294889E-2</v>
      </c>
      <c r="AJ6" s="39">
        <v>5.1756459369141743E-3</v>
      </c>
      <c r="AK6" s="39">
        <v>9.5362295215583991E-3</v>
      </c>
      <c r="AL6" s="39">
        <v>2.4044339391963484E-3</v>
      </c>
      <c r="AM6" s="39">
        <v>3.6677805852147689E-4</v>
      </c>
      <c r="AN6" s="39">
        <v>7.3355611704295377E-3</v>
      </c>
      <c r="AO6" s="39">
        <v>7.4985736408835274E-3</v>
      </c>
      <c r="AP6" s="39">
        <v>7.7430923465645121E-4</v>
      </c>
      <c r="AQ6" s="39">
        <v>5.7461895835031378E-3</v>
      </c>
      <c r="AR6" s="39">
        <v>1.2185182166435733E-2</v>
      </c>
      <c r="AS6" s="39">
        <v>4.8903741136196923E-4</v>
      </c>
      <c r="AT6" s="39">
        <v>6.1129676420246151E-4</v>
      </c>
      <c r="AU6" s="39">
        <v>8.5581546988344607E-4</v>
      </c>
      <c r="AV6" s="39">
        <v>4.3605835846442249E-3</v>
      </c>
      <c r="AW6" s="39">
        <v>2.6081995272638357E-3</v>
      </c>
      <c r="AX6" s="39">
        <v>1.3448528812454153E-3</v>
      </c>
    </row>
    <row r="7" spans="1:50" x14ac:dyDescent="0.2">
      <c r="B7" s="25">
        <v>115</v>
      </c>
      <c r="C7" s="25">
        <v>0</v>
      </c>
      <c r="D7" s="25">
        <v>0</v>
      </c>
      <c r="E7" s="22" t="s">
        <v>275</v>
      </c>
      <c r="F7" s="26">
        <v>1610</v>
      </c>
      <c r="G7" s="26">
        <v>1226</v>
      </c>
      <c r="H7" s="26">
        <v>384</v>
      </c>
      <c r="I7" s="26">
        <v>0</v>
      </c>
      <c r="J7" s="26">
        <v>1004</v>
      </c>
      <c r="K7" s="26">
        <v>357</v>
      </c>
      <c r="L7" s="26">
        <v>350</v>
      </c>
      <c r="M7" s="25">
        <v>12</v>
      </c>
      <c r="N7" s="25">
        <v>992</v>
      </c>
      <c r="O7" s="19">
        <v>238</v>
      </c>
      <c r="P7" s="19">
        <v>230</v>
      </c>
      <c r="Q7" s="96">
        <v>192</v>
      </c>
      <c r="R7" s="92">
        <f>Q7/N7</f>
        <v>0.19354838709677419</v>
      </c>
      <c r="S7" s="19">
        <v>59</v>
      </c>
      <c r="T7" s="19">
        <v>46</v>
      </c>
      <c r="U7" s="19">
        <v>81</v>
      </c>
      <c r="V7" s="19">
        <v>126</v>
      </c>
      <c r="W7" s="19">
        <v>5</v>
      </c>
      <c r="X7" s="19">
        <v>10</v>
      </c>
      <c r="Y7" s="19">
        <v>5</v>
      </c>
      <c r="Z7" s="25">
        <v>11</v>
      </c>
      <c r="AA7" s="25">
        <v>993</v>
      </c>
      <c r="AB7" s="19">
        <v>366</v>
      </c>
      <c r="AC7" s="19">
        <v>244</v>
      </c>
      <c r="AD7" s="96">
        <v>114</v>
      </c>
      <c r="AE7" s="92">
        <f>AD7/AA7</f>
        <v>0.11480362537764351</v>
      </c>
      <c r="AF7" s="19">
        <v>62</v>
      </c>
      <c r="AG7" s="19">
        <v>43</v>
      </c>
      <c r="AH7" s="19">
        <v>73</v>
      </c>
      <c r="AI7" s="19">
        <v>31</v>
      </c>
      <c r="AJ7" s="19">
        <v>0</v>
      </c>
      <c r="AK7" s="19">
        <v>10</v>
      </c>
      <c r="AL7" s="19">
        <v>0</v>
      </c>
      <c r="AM7" s="19">
        <v>1</v>
      </c>
      <c r="AN7" s="19">
        <v>4</v>
      </c>
      <c r="AO7" s="19">
        <v>7</v>
      </c>
      <c r="AP7" s="19">
        <v>2</v>
      </c>
      <c r="AQ7" s="19">
        <v>3</v>
      </c>
      <c r="AR7" s="19">
        <v>19</v>
      </c>
      <c r="AS7" s="19">
        <v>2</v>
      </c>
      <c r="AT7" s="19">
        <v>2</v>
      </c>
      <c r="AU7" s="19">
        <v>1</v>
      </c>
      <c r="AV7" s="19">
        <v>1</v>
      </c>
      <c r="AW7" s="19">
        <v>3</v>
      </c>
      <c r="AX7" s="19">
        <v>5</v>
      </c>
    </row>
    <row r="8" spans="1:50" x14ac:dyDescent="0.2">
      <c r="B8" s="25">
        <v>130</v>
      </c>
      <c r="C8" s="25">
        <v>0</v>
      </c>
      <c r="D8" s="25">
        <v>0</v>
      </c>
      <c r="E8" s="22" t="s">
        <v>276</v>
      </c>
      <c r="F8" s="26">
        <v>6877</v>
      </c>
      <c r="G8" s="26">
        <v>5723</v>
      </c>
      <c r="H8" s="26">
        <v>1154</v>
      </c>
      <c r="I8" s="26">
        <v>0</v>
      </c>
      <c r="J8" s="26">
        <v>4190</v>
      </c>
      <c r="K8" s="26">
        <v>1112</v>
      </c>
      <c r="L8" s="26">
        <v>1104</v>
      </c>
      <c r="M8" s="25">
        <v>48</v>
      </c>
      <c r="N8" s="25">
        <v>4142</v>
      </c>
      <c r="O8" s="19">
        <v>1125</v>
      </c>
      <c r="P8" s="19">
        <v>1109</v>
      </c>
      <c r="Q8" s="96">
        <v>514</v>
      </c>
      <c r="R8" s="92">
        <f>Q8/N8</f>
        <v>0.12409464027040078</v>
      </c>
      <c r="S8" s="19">
        <v>253</v>
      </c>
      <c r="T8" s="19">
        <v>138</v>
      </c>
      <c r="U8" s="19">
        <v>469</v>
      </c>
      <c r="V8" s="19">
        <v>420</v>
      </c>
      <c r="W8" s="19">
        <v>42</v>
      </c>
      <c r="X8" s="19">
        <v>44</v>
      </c>
      <c r="Y8" s="19">
        <v>28</v>
      </c>
      <c r="Z8" s="25">
        <v>33</v>
      </c>
      <c r="AA8" s="25">
        <v>4157</v>
      </c>
      <c r="AB8" s="19">
        <v>1605</v>
      </c>
      <c r="AC8" s="19">
        <v>1069</v>
      </c>
      <c r="AD8" s="96">
        <v>409</v>
      </c>
      <c r="AE8" s="92">
        <f>AD8/AA8</f>
        <v>9.8388260764974741E-2</v>
      </c>
      <c r="AF8" s="19">
        <v>261</v>
      </c>
      <c r="AG8" s="19">
        <v>132</v>
      </c>
      <c r="AH8" s="19">
        <v>302</v>
      </c>
      <c r="AI8" s="19">
        <v>132</v>
      </c>
      <c r="AJ8" s="19">
        <v>28</v>
      </c>
      <c r="AK8" s="19">
        <v>36</v>
      </c>
      <c r="AL8" s="19">
        <v>11</v>
      </c>
      <c r="AM8" s="19">
        <v>1</v>
      </c>
      <c r="AN8" s="19">
        <v>24</v>
      </c>
      <c r="AO8" s="19">
        <v>28</v>
      </c>
      <c r="AP8" s="19">
        <v>3</v>
      </c>
      <c r="AQ8" s="19">
        <v>23</v>
      </c>
      <c r="AR8" s="19">
        <v>39</v>
      </c>
      <c r="AS8" s="19">
        <v>2</v>
      </c>
      <c r="AT8" s="19">
        <v>0</v>
      </c>
      <c r="AU8" s="19">
        <v>5</v>
      </c>
      <c r="AV8" s="19">
        <v>26</v>
      </c>
      <c r="AW8" s="19">
        <v>14</v>
      </c>
      <c r="AX8" s="19">
        <v>7</v>
      </c>
    </row>
    <row r="9" spans="1:50" x14ac:dyDescent="0.2">
      <c r="B9" s="25">
        <v>207</v>
      </c>
      <c r="C9" s="25">
        <v>0</v>
      </c>
      <c r="D9" s="25">
        <v>0</v>
      </c>
      <c r="E9" s="22" t="s">
        <v>277</v>
      </c>
      <c r="F9" s="26">
        <v>1445</v>
      </c>
      <c r="G9" s="26">
        <v>1126</v>
      </c>
      <c r="H9" s="26">
        <v>319</v>
      </c>
      <c r="I9" s="26">
        <v>0</v>
      </c>
      <c r="J9" s="26">
        <v>1004</v>
      </c>
      <c r="K9" s="26">
        <v>306</v>
      </c>
      <c r="L9" s="26">
        <v>306</v>
      </c>
      <c r="M9" s="25">
        <v>16</v>
      </c>
      <c r="N9" s="25">
        <v>988</v>
      </c>
      <c r="O9" s="19">
        <v>277</v>
      </c>
      <c r="P9" s="19">
        <v>246</v>
      </c>
      <c r="Q9" s="96">
        <v>96</v>
      </c>
      <c r="R9" s="92">
        <f>Q9/N9</f>
        <v>9.7165991902834009E-2</v>
      </c>
      <c r="S9" s="19">
        <v>55</v>
      </c>
      <c r="T9" s="19">
        <v>43</v>
      </c>
      <c r="U9" s="19">
        <v>86</v>
      </c>
      <c r="V9" s="19">
        <v>143</v>
      </c>
      <c r="W9" s="19">
        <v>1</v>
      </c>
      <c r="X9" s="19">
        <v>34</v>
      </c>
      <c r="Y9" s="19">
        <v>7</v>
      </c>
      <c r="Z9" s="25">
        <v>9</v>
      </c>
      <c r="AA9" s="25">
        <v>995</v>
      </c>
      <c r="AB9" s="19">
        <v>390</v>
      </c>
      <c r="AC9" s="19">
        <v>249</v>
      </c>
      <c r="AD9" s="96">
        <v>84</v>
      </c>
      <c r="AE9" s="92">
        <f>AD9/AA9</f>
        <v>8.4422110552763815E-2</v>
      </c>
      <c r="AF9" s="19">
        <v>57</v>
      </c>
      <c r="AG9" s="19">
        <v>36</v>
      </c>
      <c r="AH9" s="19">
        <v>76</v>
      </c>
      <c r="AI9" s="19">
        <v>42</v>
      </c>
      <c r="AJ9" s="19">
        <v>1</v>
      </c>
      <c r="AK9" s="19">
        <v>9</v>
      </c>
      <c r="AL9" s="19">
        <v>2</v>
      </c>
      <c r="AM9" s="19">
        <v>1</v>
      </c>
      <c r="AN9" s="19">
        <v>5</v>
      </c>
      <c r="AO9" s="19">
        <v>8</v>
      </c>
      <c r="AP9" s="19">
        <v>1</v>
      </c>
      <c r="AQ9" s="19">
        <v>10</v>
      </c>
      <c r="AR9" s="19">
        <v>17</v>
      </c>
      <c r="AS9" s="19">
        <v>0</v>
      </c>
      <c r="AT9" s="19">
        <v>1</v>
      </c>
      <c r="AU9" s="19">
        <v>0</v>
      </c>
      <c r="AV9" s="19">
        <v>1</v>
      </c>
      <c r="AW9" s="19">
        <v>4</v>
      </c>
      <c r="AX9" s="19">
        <v>1</v>
      </c>
    </row>
    <row r="10" spans="1:50" x14ac:dyDescent="0.2">
      <c r="B10" s="25">
        <v>235</v>
      </c>
      <c r="C10" s="25">
        <v>0</v>
      </c>
      <c r="D10" s="25">
        <v>0</v>
      </c>
      <c r="E10" s="22" t="s">
        <v>278</v>
      </c>
      <c r="F10" s="26">
        <v>8142</v>
      </c>
      <c r="G10" s="26">
        <v>6807</v>
      </c>
      <c r="H10" s="26">
        <v>1335</v>
      </c>
      <c r="I10" s="26">
        <v>0</v>
      </c>
      <c r="J10" s="26">
        <v>4429</v>
      </c>
      <c r="K10" s="26">
        <v>1265</v>
      </c>
      <c r="L10" s="26">
        <v>1261</v>
      </c>
      <c r="M10" s="25">
        <v>55</v>
      </c>
      <c r="N10" s="25">
        <v>4374</v>
      </c>
      <c r="O10" s="19">
        <v>1197</v>
      </c>
      <c r="P10" s="19">
        <v>1138</v>
      </c>
      <c r="Q10" s="96">
        <v>584</v>
      </c>
      <c r="R10" s="92">
        <f>Q10/N10</f>
        <v>0.13351623228166437</v>
      </c>
      <c r="S10" s="19">
        <v>828</v>
      </c>
      <c r="T10" s="19">
        <v>111</v>
      </c>
      <c r="U10" s="19">
        <v>334</v>
      </c>
      <c r="V10" s="19">
        <v>134</v>
      </c>
      <c r="W10" s="19">
        <v>7</v>
      </c>
      <c r="X10" s="19">
        <v>29</v>
      </c>
      <c r="Y10" s="19">
        <v>12</v>
      </c>
      <c r="Z10" s="25">
        <v>43</v>
      </c>
      <c r="AA10" s="25">
        <v>4386</v>
      </c>
      <c r="AB10" s="19">
        <v>1648</v>
      </c>
      <c r="AC10" s="19">
        <v>1102</v>
      </c>
      <c r="AD10" s="96">
        <v>497</v>
      </c>
      <c r="AE10" s="92">
        <f>AD10/AA10</f>
        <v>0.11331509347925217</v>
      </c>
      <c r="AF10" s="19">
        <v>412</v>
      </c>
      <c r="AG10" s="19">
        <v>112</v>
      </c>
      <c r="AH10" s="19">
        <v>288</v>
      </c>
      <c r="AI10" s="19">
        <v>72</v>
      </c>
      <c r="AJ10" s="19">
        <v>18</v>
      </c>
      <c r="AK10" s="19">
        <v>37</v>
      </c>
      <c r="AL10" s="19">
        <v>5</v>
      </c>
      <c r="AM10" s="19">
        <v>0</v>
      </c>
      <c r="AN10" s="19">
        <v>29</v>
      </c>
      <c r="AO10" s="19">
        <v>22</v>
      </c>
      <c r="AP10" s="19">
        <v>4</v>
      </c>
      <c r="AQ10" s="19">
        <v>23</v>
      </c>
      <c r="AR10" s="19">
        <v>71</v>
      </c>
      <c r="AS10" s="19">
        <v>3</v>
      </c>
      <c r="AT10" s="19">
        <v>4</v>
      </c>
      <c r="AU10" s="19">
        <v>2</v>
      </c>
      <c r="AV10" s="19">
        <v>19</v>
      </c>
      <c r="AW10" s="19">
        <v>12</v>
      </c>
      <c r="AX10" s="19">
        <v>6</v>
      </c>
    </row>
    <row r="11" spans="1:50" x14ac:dyDescent="0.2">
      <c r="B11" s="25">
        <v>275</v>
      </c>
      <c r="C11" s="25">
        <v>0</v>
      </c>
      <c r="D11" s="25">
        <v>0</v>
      </c>
      <c r="E11" s="22" t="s">
        <v>279</v>
      </c>
      <c r="F11" s="26">
        <v>2031</v>
      </c>
      <c r="G11" s="26">
        <v>1681</v>
      </c>
      <c r="H11" s="26">
        <v>350</v>
      </c>
      <c r="I11" s="26">
        <v>0</v>
      </c>
      <c r="J11" s="26">
        <v>1230</v>
      </c>
      <c r="K11" s="26">
        <v>334</v>
      </c>
      <c r="L11" s="26">
        <v>334</v>
      </c>
      <c r="M11" s="25">
        <v>31</v>
      </c>
      <c r="N11" s="25">
        <v>1199</v>
      </c>
      <c r="O11" s="19">
        <v>292</v>
      </c>
      <c r="P11" s="19">
        <v>362</v>
      </c>
      <c r="Q11" s="96">
        <v>188</v>
      </c>
      <c r="R11" s="92">
        <f>Q11/N11</f>
        <v>0.15679733110925773</v>
      </c>
      <c r="S11" s="19">
        <v>68</v>
      </c>
      <c r="T11" s="19">
        <v>19</v>
      </c>
      <c r="U11" s="19">
        <v>90</v>
      </c>
      <c r="V11" s="19">
        <v>154</v>
      </c>
      <c r="W11" s="19">
        <v>1</v>
      </c>
      <c r="X11" s="19">
        <v>16</v>
      </c>
      <c r="Y11" s="19">
        <v>9</v>
      </c>
      <c r="Z11" s="25">
        <v>10</v>
      </c>
      <c r="AA11" s="25">
        <v>1220</v>
      </c>
      <c r="AB11" s="19">
        <v>453</v>
      </c>
      <c r="AC11" s="19">
        <v>350</v>
      </c>
      <c r="AD11" s="96">
        <v>126</v>
      </c>
      <c r="AE11" s="92">
        <f>AD11/AA11</f>
        <v>0.10327868852459017</v>
      </c>
      <c r="AF11" s="19">
        <v>72</v>
      </c>
      <c r="AG11" s="19">
        <v>29</v>
      </c>
      <c r="AH11" s="19">
        <v>81</v>
      </c>
      <c r="AI11" s="19">
        <v>43</v>
      </c>
      <c r="AJ11" s="19">
        <v>10</v>
      </c>
      <c r="AK11" s="19">
        <v>7</v>
      </c>
      <c r="AL11" s="19">
        <v>1</v>
      </c>
      <c r="AM11" s="19">
        <v>1</v>
      </c>
      <c r="AN11" s="19">
        <v>6</v>
      </c>
      <c r="AO11" s="19">
        <v>10</v>
      </c>
      <c r="AP11" s="19">
        <v>0</v>
      </c>
      <c r="AQ11" s="19">
        <v>8</v>
      </c>
      <c r="AR11" s="19">
        <v>12</v>
      </c>
      <c r="AS11" s="19">
        <v>0</v>
      </c>
      <c r="AT11" s="19">
        <v>2</v>
      </c>
      <c r="AU11" s="19">
        <v>1</v>
      </c>
      <c r="AV11" s="19">
        <v>5</v>
      </c>
      <c r="AW11" s="19">
        <v>1</v>
      </c>
      <c r="AX11" s="19">
        <v>2</v>
      </c>
    </row>
    <row r="12" spans="1:50" x14ac:dyDescent="0.2">
      <c r="B12" s="25">
        <v>442</v>
      </c>
      <c r="C12" s="25">
        <v>0</v>
      </c>
      <c r="D12" s="25">
        <v>0</v>
      </c>
      <c r="E12" s="22" t="s">
        <v>280</v>
      </c>
      <c r="F12" s="26">
        <v>758</v>
      </c>
      <c r="G12" s="26">
        <v>665</v>
      </c>
      <c r="H12" s="26">
        <v>93</v>
      </c>
      <c r="I12" s="26">
        <v>0</v>
      </c>
      <c r="J12" s="26">
        <v>535</v>
      </c>
      <c r="K12" s="26">
        <v>89</v>
      </c>
      <c r="L12" s="26">
        <v>89</v>
      </c>
      <c r="M12" s="25">
        <v>8</v>
      </c>
      <c r="N12" s="25">
        <v>527</v>
      </c>
      <c r="O12" s="19">
        <v>152</v>
      </c>
      <c r="P12" s="19">
        <v>185</v>
      </c>
      <c r="Q12" s="96">
        <v>56</v>
      </c>
      <c r="R12" s="92">
        <f>Q12/N12</f>
        <v>0.10626185958254269</v>
      </c>
      <c r="S12" s="19">
        <v>32</v>
      </c>
      <c r="T12" s="19">
        <v>8</v>
      </c>
      <c r="U12" s="19">
        <v>37</v>
      </c>
      <c r="V12" s="19">
        <v>41</v>
      </c>
      <c r="W12" s="19">
        <v>0</v>
      </c>
      <c r="X12" s="19">
        <v>11</v>
      </c>
      <c r="Y12" s="19">
        <v>5</v>
      </c>
      <c r="Z12" s="25">
        <v>8</v>
      </c>
      <c r="AA12" s="25">
        <v>527</v>
      </c>
      <c r="AB12" s="19">
        <v>167</v>
      </c>
      <c r="AC12" s="19">
        <v>197</v>
      </c>
      <c r="AD12" s="96">
        <v>42</v>
      </c>
      <c r="AE12" s="92">
        <f>AD12/AA12</f>
        <v>7.9696394686907021E-2</v>
      </c>
      <c r="AF12" s="19">
        <v>26</v>
      </c>
      <c r="AG12" s="19">
        <v>5</v>
      </c>
      <c r="AH12" s="19">
        <v>38</v>
      </c>
      <c r="AI12" s="19">
        <v>12</v>
      </c>
      <c r="AJ12" s="19">
        <v>1</v>
      </c>
      <c r="AK12" s="19">
        <v>7</v>
      </c>
      <c r="AL12" s="19">
        <v>1</v>
      </c>
      <c r="AM12" s="19">
        <v>2</v>
      </c>
      <c r="AN12" s="19">
        <v>7</v>
      </c>
      <c r="AO12" s="19">
        <v>5</v>
      </c>
      <c r="AP12" s="19">
        <v>0</v>
      </c>
      <c r="AQ12" s="19">
        <v>3</v>
      </c>
      <c r="AR12" s="19">
        <v>12</v>
      </c>
      <c r="AS12" s="19">
        <v>0</v>
      </c>
      <c r="AT12" s="19">
        <v>0</v>
      </c>
      <c r="AU12" s="19">
        <v>0</v>
      </c>
      <c r="AV12" s="19">
        <v>1</v>
      </c>
      <c r="AW12" s="19">
        <v>0</v>
      </c>
      <c r="AX12" s="19">
        <v>1</v>
      </c>
    </row>
    <row r="13" spans="1:50" x14ac:dyDescent="0.2">
      <c r="B13" s="25">
        <v>565</v>
      </c>
      <c r="C13" s="25">
        <v>0</v>
      </c>
      <c r="D13" s="25">
        <v>0</v>
      </c>
      <c r="E13" s="22" t="s">
        <v>281</v>
      </c>
      <c r="F13" s="26">
        <v>1455</v>
      </c>
      <c r="G13" s="26">
        <v>1133</v>
      </c>
      <c r="H13" s="26">
        <v>322</v>
      </c>
      <c r="I13" s="26">
        <v>0</v>
      </c>
      <c r="J13" s="26">
        <v>946</v>
      </c>
      <c r="K13" s="26">
        <v>309</v>
      </c>
      <c r="L13" s="26">
        <v>309</v>
      </c>
      <c r="M13" s="25">
        <v>13</v>
      </c>
      <c r="N13" s="25">
        <v>933</v>
      </c>
      <c r="O13" s="19">
        <v>202</v>
      </c>
      <c r="P13" s="19">
        <v>291</v>
      </c>
      <c r="Q13" s="96">
        <v>160</v>
      </c>
      <c r="R13" s="92">
        <f>Q13/N13</f>
        <v>0.17148981779206859</v>
      </c>
      <c r="S13" s="19">
        <v>41</v>
      </c>
      <c r="T13" s="19">
        <v>29</v>
      </c>
      <c r="U13" s="19">
        <v>63</v>
      </c>
      <c r="V13" s="19">
        <v>110</v>
      </c>
      <c r="W13" s="19">
        <v>3</v>
      </c>
      <c r="X13" s="19">
        <v>32</v>
      </c>
      <c r="Y13" s="19">
        <v>2</v>
      </c>
      <c r="Z13" s="25">
        <v>12</v>
      </c>
      <c r="AA13" s="25">
        <v>934</v>
      </c>
      <c r="AB13" s="19">
        <v>302</v>
      </c>
      <c r="AC13" s="19">
        <v>285</v>
      </c>
      <c r="AD13" s="96">
        <v>105</v>
      </c>
      <c r="AE13" s="92">
        <f>AD13/AA13</f>
        <v>0.11241970021413276</v>
      </c>
      <c r="AF13" s="19">
        <v>53</v>
      </c>
      <c r="AG13" s="19">
        <v>34</v>
      </c>
      <c r="AH13" s="19">
        <v>65</v>
      </c>
      <c r="AI13" s="19">
        <v>28</v>
      </c>
      <c r="AJ13" s="19">
        <v>3</v>
      </c>
      <c r="AK13" s="19">
        <v>14</v>
      </c>
      <c r="AL13" s="19">
        <v>0</v>
      </c>
      <c r="AM13" s="19">
        <v>0</v>
      </c>
      <c r="AN13" s="19">
        <v>7</v>
      </c>
      <c r="AO13" s="19">
        <v>13</v>
      </c>
      <c r="AP13" s="19">
        <v>2</v>
      </c>
      <c r="AQ13" s="19">
        <v>3</v>
      </c>
      <c r="AR13" s="19">
        <v>8</v>
      </c>
      <c r="AS13" s="19">
        <v>0</v>
      </c>
      <c r="AT13" s="19">
        <v>0</v>
      </c>
      <c r="AU13" s="19">
        <v>1</v>
      </c>
      <c r="AV13" s="19">
        <v>4</v>
      </c>
      <c r="AW13" s="19">
        <v>5</v>
      </c>
      <c r="AX13" s="19">
        <v>2</v>
      </c>
    </row>
    <row r="14" spans="1:50" x14ac:dyDescent="0.2">
      <c r="B14" s="25">
        <v>590</v>
      </c>
      <c r="C14" s="25">
        <v>0</v>
      </c>
      <c r="D14" s="25">
        <v>0</v>
      </c>
      <c r="E14" s="22" t="s">
        <v>282</v>
      </c>
      <c r="F14" s="26">
        <v>22835</v>
      </c>
      <c r="G14" s="26">
        <v>19092</v>
      </c>
      <c r="H14" s="26">
        <v>3743</v>
      </c>
      <c r="I14" s="26">
        <v>0</v>
      </c>
      <c r="J14" s="26">
        <v>11457</v>
      </c>
      <c r="K14" s="26">
        <v>3542</v>
      </c>
      <c r="L14" s="26">
        <v>3527</v>
      </c>
      <c r="M14" s="25">
        <v>145</v>
      </c>
      <c r="N14" s="25">
        <v>11312</v>
      </c>
      <c r="O14" s="19">
        <v>2909</v>
      </c>
      <c r="P14" s="19">
        <v>3066</v>
      </c>
      <c r="Q14" s="96">
        <v>1646</v>
      </c>
      <c r="R14" s="92">
        <f>Q14/N14</f>
        <v>0.1455091937765205</v>
      </c>
      <c r="S14" s="19">
        <v>722</v>
      </c>
      <c r="T14" s="19">
        <v>435</v>
      </c>
      <c r="U14" s="19">
        <v>684</v>
      </c>
      <c r="V14" s="19">
        <v>1590</v>
      </c>
      <c r="W14" s="19">
        <v>17</v>
      </c>
      <c r="X14" s="19">
        <v>127</v>
      </c>
      <c r="Y14" s="19">
        <v>116</v>
      </c>
      <c r="Z14" s="25">
        <v>131</v>
      </c>
      <c r="AA14" s="25">
        <v>11326</v>
      </c>
      <c r="AB14" s="19">
        <v>4154</v>
      </c>
      <c r="AC14" s="19">
        <v>3003</v>
      </c>
      <c r="AD14" s="96">
        <v>1225</v>
      </c>
      <c r="AE14" s="92">
        <f>AD14/AA14</f>
        <v>0.10815822002472188</v>
      </c>
      <c r="AF14" s="19">
        <v>733</v>
      </c>
      <c r="AG14" s="19">
        <v>381</v>
      </c>
      <c r="AH14" s="19">
        <v>655</v>
      </c>
      <c r="AI14" s="19">
        <v>462</v>
      </c>
      <c r="AJ14" s="19">
        <v>66</v>
      </c>
      <c r="AK14" s="19">
        <v>114</v>
      </c>
      <c r="AL14" s="19">
        <v>39</v>
      </c>
      <c r="AM14" s="19">
        <v>3</v>
      </c>
      <c r="AN14" s="19">
        <v>98</v>
      </c>
      <c r="AO14" s="19">
        <v>91</v>
      </c>
      <c r="AP14" s="19">
        <v>7</v>
      </c>
      <c r="AQ14" s="19">
        <v>68</v>
      </c>
      <c r="AR14" s="19">
        <v>121</v>
      </c>
      <c r="AS14" s="19">
        <v>5</v>
      </c>
      <c r="AT14" s="19">
        <v>6</v>
      </c>
      <c r="AU14" s="19">
        <v>11</v>
      </c>
      <c r="AV14" s="19">
        <v>50</v>
      </c>
      <c r="AW14" s="19">
        <v>25</v>
      </c>
      <c r="AX14" s="19">
        <v>9</v>
      </c>
    </row>
    <row r="15" spans="1:50" x14ac:dyDescent="0.2">
      <c r="B15" s="25">
        <v>115</v>
      </c>
      <c r="C15" s="25">
        <v>11</v>
      </c>
      <c r="D15" s="25" t="s">
        <v>117</v>
      </c>
      <c r="E15" s="22" t="s">
        <v>283</v>
      </c>
      <c r="F15" s="26">
        <v>1363</v>
      </c>
      <c r="G15" s="26">
        <v>1022</v>
      </c>
      <c r="H15" s="26">
        <v>341</v>
      </c>
      <c r="I15" s="26">
        <v>0</v>
      </c>
      <c r="J15" s="26">
        <v>562</v>
      </c>
      <c r="K15" s="26">
        <v>7</v>
      </c>
      <c r="L15" s="26">
        <v>0</v>
      </c>
      <c r="M15" s="25">
        <v>8</v>
      </c>
      <c r="N15" s="25">
        <v>554</v>
      </c>
      <c r="O15" s="19">
        <v>142</v>
      </c>
      <c r="P15" s="19">
        <v>164</v>
      </c>
      <c r="Q15" s="96">
        <v>92</v>
      </c>
      <c r="R15" s="92">
        <f>Q15/N15</f>
        <v>0.16606498194945848</v>
      </c>
      <c r="S15" s="19">
        <v>33</v>
      </c>
      <c r="T15" s="19">
        <v>26</v>
      </c>
      <c r="U15" s="19">
        <v>35</v>
      </c>
      <c r="V15" s="19">
        <v>55</v>
      </c>
      <c r="W15" s="19">
        <v>3</v>
      </c>
      <c r="X15" s="19">
        <v>3</v>
      </c>
      <c r="Y15" s="19">
        <v>1</v>
      </c>
      <c r="Z15" s="25">
        <v>6</v>
      </c>
      <c r="AA15" s="25">
        <v>556</v>
      </c>
      <c r="AB15" s="19">
        <v>192</v>
      </c>
      <c r="AC15" s="19">
        <v>175</v>
      </c>
      <c r="AD15" s="96">
        <v>58</v>
      </c>
      <c r="AE15" s="92">
        <f>AD15/AA15</f>
        <v>0.10431654676258993</v>
      </c>
      <c r="AF15" s="19">
        <v>34</v>
      </c>
      <c r="AG15" s="19">
        <v>18</v>
      </c>
      <c r="AH15" s="19">
        <v>36</v>
      </c>
      <c r="AI15" s="19">
        <v>16</v>
      </c>
      <c r="AJ15" s="19">
        <v>0</v>
      </c>
      <c r="AK15" s="19">
        <v>4</v>
      </c>
      <c r="AL15" s="19">
        <v>0</v>
      </c>
      <c r="AM15" s="19">
        <v>0</v>
      </c>
      <c r="AN15" s="19">
        <v>3</v>
      </c>
      <c r="AO15" s="19">
        <v>4</v>
      </c>
      <c r="AP15" s="19">
        <v>0</v>
      </c>
      <c r="AQ15" s="19">
        <v>0</v>
      </c>
      <c r="AR15" s="19">
        <v>11</v>
      </c>
      <c r="AS15" s="19">
        <v>0</v>
      </c>
      <c r="AT15" s="19">
        <v>0</v>
      </c>
      <c r="AU15" s="19">
        <v>1</v>
      </c>
      <c r="AV15" s="19">
        <v>0</v>
      </c>
      <c r="AW15" s="19">
        <v>0</v>
      </c>
      <c r="AX15" s="19">
        <v>4</v>
      </c>
    </row>
    <row r="16" spans="1:50" x14ac:dyDescent="0.2">
      <c r="B16" s="25">
        <v>115</v>
      </c>
      <c r="C16" s="25">
        <v>12</v>
      </c>
      <c r="D16" s="25" t="s">
        <v>117</v>
      </c>
      <c r="E16" s="22" t="s">
        <v>284</v>
      </c>
      <c r="F16" s="26">
        <v>247</v>
      </c>
      <c r="G16" s="26">
        <v>204</v>
      </c>
      <c r="H16" s="26">
        <v>43</v>
      </c>
      <c r="I16" s="26">
        <v>0</v>
      </c>
      <c r="J16" s="26">
        <v>92</v>
      </c>
      <c r="K16" s="26">
        <v>0</v>
      </c>
      <c r="L16" s="26">
        <v>0</v>
      </c>
      <c r="M16" s="25">
        <v>0</v>
      </c>
      <c r="N16" s="25">
        <v>92</v>
      </c>
      <c r="O16" s="19">
        <v>17</v>
      </c>
      <c r="P16" s="19">
        <v>19</v>
      </c>
      <c r="Q16" s="96">
        <v>15</v>
      </c>
      <c r="R16" s="92">
        <f>Q16/N16</f>
        <v>0.16304347826086957</v>
      </c>
      <c r="S16" s="19">
        <v>7</v>
      </c>
      <c r="T16" s="19">
        <v>3</v>
      </c>
      <c r="U16" s="19">
        <v>13</v>
      </c>
      <c r="V16" s="19">
        <v>17</v>
      </c>
      <c r="W16" s="19">
        <v>0</v>
      </c>
      <c r="X16" s="19">
        <v>1</v>
      </c>
      <c r="Y16" s="19">
        <v>0</v>
      </c>
      <c r="Z16" s="25">
        <v>1</v>
      </c>
      <c r="AA16" s="25">
        <v>91</v>
      </c>
      <c r="AB16" s="19">
        <v>37</v>
      </c>
      <c r="AC16" s="19">
        <v>22</v>
      </c>
      <c r="AD16" s="96">
        <v>8</v>
      </c>
      <c r="AE16" s="92">
        <f>AD16/AA16</f>
        <v>8.7912087912087919E-2</v>
      </c>
      <c r="AF16" s="19">
        <v>7</v>
      </c>
      <c r="AG16" s="19">
        <v>2</v>
      </c>
      <c r="AH16" s="19">
        <v>7</v>
      </c>
      <c r="AI16" s="19">
        <v>2</v>
      </c>
      <c r="AJ16" s="19">
        <v>0</v>
      </c>
      <c r="AK16" s="19">
        <v>1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4</v>
      </c>
      <c r="AS16" s="19">
        <v>0</v>
      </c>
      <c r="AT16" s="19">
        <v>0</v>
      </c>
      <c r="AU16" s="19">
        <v>0</v>
      </c>
      <c r="AV16" s="19">
        <v>0</v>
      </c>
      <c r="AW16" s="19">
        <v>1</v>
      </c>
      <c r="AX16" s="19">
        <v>0</v>
      </c>
    </row>
    <row r="17" spans="2:50" x14ac:dyDescent="0.2">
      <c r="B17" s="25">
        <v>115</v>
      </c>
      <c r="C17" s="25">
        <v>99</v>
      </c>
      <c r="D17" s="25" t="s">
        <v>22</v>
      </c>
      <c r="E17" s="22" t="s">
        <v>285</v>
      </c>
      <c r="F17" s="26">
        <v>0</v>
      </c>
      <c r="G17" s="26">
        <v>0</v>
      </c>
      <c r="H17" s="26">
        <v>0</v>
      </c>
      <c r="I17" s="26">
        <v>0</v>
      </c>
      <c r="J17" s="26">
        <v>350</v>
      </c>
      <c r="K17" s="26">
        <v>350</v>
      </c>
      <c r="L17" s="26">
        <v>350</v>
      </c>
      <c r="M17" s="25">
        <v>4</v>
      </c>
      <c r="N17" s="25">
        <v>346</v>
      </c>
      <c r="O17" s="19">
        <v>79</v>
      </c>
      <c r="P17" s="19">
        <v>47</v>
      </c>
      <c r="Q17" s="96">
        <v>85</v>
      </c>
      <c r="R17" s="92">
        <f>Q17/N17</f>
        <v>0.24566473988439305</v>
      </c>
      <c r="S17" s="19">
        <v>19</v>
      </c>
      <c r="T17" s="19">
        <v>17</v>
      </c>
      <c r="U17" s="19">
        <v>33</v>
      </c>
      <c r="V17" s="19">
        <v>54</v>
      </c>
      <c r="W17" s="19">
        <v>2</v>
      </c>
      <c r="X17" s="19">
        <v>6</v>
      </c>
      <c r="Y17" s="19">
        <v>4</v>
      </c>
      <c r="Z17" s="25">
        <v>4</v>
      </c>
      <c r="AA17" s="25">
        <v>346</v>
      </c>
      <c r="AB17" s="19">
        <v>137</v>
      </c>
      <c r="AC17" s="19">
        <v>47</v>
      </c>
      <c r="AD17" s="96">
        <v>48</v>
      </c>
      <c r="AE17" s="92">
        <f>AD17/AA17</f>
        <v>0.13872832369942195</v>
      </c>
      <c r="AF17" s="19">
        <v>21</v>
      </c>
      <c r="AG17" s="19">
        <v>23</v>
      </c>
      <c r="AH17" s="19">
        <v>30</v>
      </c>
      <c r="AI17" s="19">
        <v>13</v>
      </c>
      <c r="AJ17" s="19">
        <v>0</v>
      </c>
      <c r="AK17" s="19">
        <v>5</v>
      </c>
      <c r="AL17" s="19">
        <v>0</v>
      </c>
      <c r="AM17" s="19">
        <v>1</v>
      </c>
      <c r="AN17" s="19">
        <v>1</v>
      </c>
      <c r="AO17" s="19">
        <v>3</v>
      </c>
      <c r="AP17" s="19">
        <v>2</v>
      </c>
      <c r="AQ17" s="19">
        <v>3</v>
      </c>
      <c r="AR17" s="19">
        <v>4</v>
      </c>
      <c r="AS17" s="19">
        <v>2</v>
      </c>
      <c r="AT17" s="19">
        <v>2</v>
      </c>
      <c r="AU17" s="19">
        <v>0</v>
      </c>
      <c r="AV17" s="19">
        <v>1</v>
      </c>
      <c r="AW17" s="19">
        <v>2</v>
      </c>
      <c r="AX17" s="19">
        <v>1</v>
      </c>
    </row>
    <row r="18" spans="2:50" x14ac:dyDescent="0.2">
      <c r="B18" s="25">
        <v>130</v>
      </c>
      <c r="C18" s="25">
        <v>1</v>
      </c>
      <c r="D18" s="25" t="s">
        <v>117</v>
      </c>
      <c r="E18" s="22" t="s">
        <v>286</v>
      </c>
      <c r="F18" s="26">
        <v>401</v>
      </c>
      <c r="G18" s="26">
        <v>334</v>
      </c>
      <c r="H18" s="26">
        <v>67</v>
      </c>
      <c r="I18" s="26">
        <v>0</v>
      </c>
      <c r="J18" s="26">
        <v>222</v>
      </c>
      <c r="K18" s="26">
        <v>0</v>
      </c>
      <c r="L18" s="26">
        <v>0</v>
      </c>
      <c r="M18" s="25">
        <v>4</v>
      </c>
      <c r="N18" s="25">
        <v>218</v>
      </c>
      <c r="O18" s="19">
        <v>60</v>
      </c>
      <c r="P18" s="19">
        <v>73</v>
      </c>
      <c r="Q18" s="96">
        <v>18</v>
      </c>
      <c r="R18" s="92">
        <f>Q18/N18</f>
        <v>8.2568807339449546E-2</v>
      </c>
      <c r="S18" s="19">
        <v>14</v>
      </c>
      <c r="T18" s="19">
        <v>1</v>
      </c>
      <c r="U18" s="19">
        <v>30</v>
      </c>
      <c r="V18" s="19">
        <v>21</v>
      </c>
      <c r="W18" s="19">
        <v>0</v>
      </c>
      <c r="X18" s="19">
        <v>1</v>
      </c>
      <c r="Y18" s="19">
        <v>0</v>
      </c>
      <c r="Z18" s="25">
        <v>4</v>
      </c>
      <c r="AA18" s="25">
        <v>218</v>
      </c>
      <c r="AB18" s="19">
        <v>89</v>
      </c>
      <c r="AC18" s="19">
        <v>65</v>
      </c>
      <c r="AD18" s="96">
        <v>13</v>
      </c>
      <c r="AE18" s="92">
        <f>AD18/AA18</f>
        <v>5.9633027522935783E-2</v>
      </c>
      <c r="AF18" s="19">
        <v>13</v>
      </c>
      <c r="AG18" s="19">
        <v>0</v>
      </c>
      <c r="AH18" s="19">
        <v>17</v>
      </c>
      <c r="AI18" s="19">
        <v>9</v>
      </c>
      <c r="AJ18" s="19">
        <v>3</v>
      </c>
      <c r="AK18" s="19">
        <v>3</v>
      </c>
      <c r="AL18" s="19">
        <v>0</v>
      </c>
      <c r="AM18" s="19">
        <v>0</v>
      </c>
      <c r="AN18" s="19">
        <v>1</v>
      </c>
      <c r="AO18" s="19">
        <v>0</v>
      </c>
      <c r="AP18" s="19">
        <v>1</v>
      </c>
      <c r="AQ18" s="19">
        <v>3</v>
      </c>
      <c r="AR18" s="19">
        <v>1</v>
      </c>
      <c r="AS18" s="19">
        <v>0</v>
      </c>
      <c r="AT18" s="19">
        <v>0</v>
      </c>
      <c r="AU18" s="19">
        <v>0</v>
      </c>
      <c r="AV18" s="19">
        <v>0</v>
      </c>
      <c r="AW18" s="19">
        <v>0</v>
      </c>
      <c r="AX18" s="19">
        <v>0</v>
      </c>
    </row>
    <row r="19" spans="2:50" x14ac:dyDescent="0.2">
      <c r="B19" s="25">
        <v>130</v>
      </c>
      <c r="C19" s="25">
        <v>2</v>
      </c>
      <c r="D19" s="25" t="s">
        <v>117</v>
      </c>
      <c r="E19" s="22" t="s">
        <v>287</v>
      </c>
      <c r="F19" s="26">
        <v>382</v>
      </c>
      <c r="G19" s="26">
        <v>302</v>
      </c>
      <c r="H19" s="26">
        <v>80</v>
      </c>
      <c r="I19" s="26">
        <v>0</v>
      </c>
      <c r="J19" s="26">
        <v>182</v>
      </c>
      <c r="K19" s="26">
        <v>0</v>
      </c>
      <c r="L19" s="26">
        <v>0</v>
      </c>
      <c r="M19" s="25">
        <v>1</v>
      </c>
      <c r="N19" s="25">
        <v>181</v>
      </c>
      <c r="O19" s="19">
        <v>45</v>
      </c>
      <c r="P19" s="19">
        <v>56</v>
      </c>
      <c r="Q19" s="96">
        <v>15</v>
      </c>
      <c r="R19" s="92">
        <f>Q19/N19</f>
        <v>8.2872928176795577E-2</v>
      </c>
      <c r="S19" s="19">
        <v>7</v>
      </c>
      <c r="T19" s="19">
        <v>5</v>
      </c>
      <c r="U19" s="19">
        <v>30</v>
      </c>
      <c r="V19" s="19">
        <v>23</v>
      </c>
      <c r="W19" s="19">
        <v>0</v>
      </c>
      <c r="X19" s="19">
        <v>0</v>
      </c>
      <c r="Y19" s="19">
        <v>0</v>
      </c>
      <c r="Z19" s="25">
        <v>0</v>
      </c>
      <c r="AA19" s="25">
        <v>182</v>
      </c>
      <c r="AB19" s="19">
        <v>74</v>
      </c>
      <c r="AC19" s="19">
        <v>58</v>
      </c>
      <c r="AD19" s="96">
        <v>13</v>
      </c>
      <c r="AE19" s="92">
        <f>AD19/AA19</f>
        <v>7.1428571428571425E-2</v>
      </c>
      <c r="AF19" s="19">
        <v>7</v>
      </c>
      <c r="AG19" s="19">
        <v>3</v>
      </c>
      <c r="AH19" s="19">
        <v>16</v>
      </c>
      <c r="AI19" s="19">
        <v>3</v>
      </c>
      <c r="AJ19" s="19">
        <v>3</v>
      </c>
      <c r="AK19" s="19">
        <v>1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1</v>
      </c>
      <c r="AR19" s="19">
        <v>1</v>
      </c>
      <c r="AS19" s="19">
        <v>0</v>
      </c>
      <c r="AT19" s="19">
        <v>0</v>
      </c>
      <c r="AU19" s="19">
        <v>0</v>
      </c>
      <c r="AV19" s="19">
        <v>2</v>
      </c>
      <c r="AW19" s="19">
        <v>0</v>
      </c>
      <c r="AX19" s="19">
        <v>0</v>
      </c>
    </row>
    <row r="20" spans="2:50" x14ac:dyDescent="0.2">
      <c r="B20" s="25">
        <v>130</v>
      </c>
      <c r="C20" s="25">
        <v>3</v>
      </c>
      <c r="D20" s="25" t="s">
        <v>117</v>
      </c>
      <c r="E20" s="22" t="s">
        <v>288</v>
      </c>
      <c r="F20" s="26">
        <v>329</v>
      </c>
      <c r="G20" s="26">
        <v>283</v>
      </c>
      <c r="H20" s="26">
        <v>46</v>
      </c>
      <c r="I20" s="26">
        <v>0</v>
      </c>
      <c r="J20" s="26">
        <v>161</v>
      </c>
      <c r="K20" s="26">
        <v>1</v>
      </c>
      <c r="L20" s="26">
        <v>0</v>
      </c>
      <c r="M20" s="25">
        <v>1</v>
      </c>
      <c r="N20" s="25">
        <v>160</v>
      </c>
      <c r="O20" s="19">
        <v>29</v>
      </c>
      <c r="P20" s="19">
        <v>50</v>
      </c>
      <c r="Q20" s="96">
        <v>34</v>
      </c>
      <c r="R20" s="92">
        <f>Q20/N20</f>
        <v>0.21249999999999999</v>
      </c>
      <c r="S20" s="19">
        <v>7</v>
      </c>
      <c r="T20" s="19">
        <v>3</v>
      </c>
      <c r="U20" s="19">
        <v>17</v>
      </c>
      <c r="V20" s="19">
        <v>17</v>
      </c>
      <c r="W20" s="19">
        <v>1</v>
      </c>
      <c r="X20" s="19">
        <v>1</v>
      </c>
      <c r="Y20" s="19">
        <v>1</v>
      </c>
      <c r="Z20" s="25">
        <v>0</v>
      </c>
      <c r="AA20" s="25">
        <v>161</v>
      </c>
      <c r="AB20" s="19">
        <v>52</v>
      </c>
      <c r="AC20" s="19">
        <v>48</v>
      </c>
      <c r="AD20" s="96">
        <v>20</v>
      </c>
      <c r="AE20" s="92">
        <f>AD20/AA20</f>
        <v>0.12422360248447205</v>
      </c>
      <c r="AF20" s="19">
        <v>14</v>
      </c>
      <c r="AG20" s="19">
        <v>5</v>
      </c>
      <c r="AH20" s="19">
        <v>7</v>
      </c>
      <c r="AI20" s="19">
        <v>5</v>
      </c>
      <c r="AJ20" s="19">
        <v>0</v>
      </c>
      <c r="AK20" s="19">
        <v>1</v>
      </c>
      <c r="AL20" s="19">
        <v>0</v>
      </c>
      <c r="AM20" s="19">
        <v>0</v>
      </c>
      <c r="AN20" s="19">
        <v>1</v>
      </c>
      <c r="AO20" s="19">
        <v>3</v>
      </c>
      <c r="AP20" s="19">
        <v>0</v>
      </c>
      <c r="AQ20" s="19">
        <v>1</v>
      </c>
      <c r="AR20" s="19">
        <v>0</v>
      </c>
      <c r="AS20" s="19">
        <v>0</v>
      </c>
      <c r="AT20" s="19">
        <v>0</v>
      </c>
      <c r="AU20" s="19">
        <v>1</v>
      </c>
      <c r="AV20" s="19">
        <v>1</v>
      </c>
      <c r="AW20" s="19">
        <v>0</v>
      </c>
      <c r="AX20" s="19">
        <v>2</v>
      </c>
    </row>
    <row r="21" spans="2:50" x14ac:dyDescent="0.2">
      <c r="B21" s="25">
        <v>130</v>
      </c>
      <c r="C21" s="25">
        <v>4</v>
      </c>
      <c r="D21" s="25" t="s">
        <v>117</v>
      </c>
      <c r="E21" s="22" t="s">
        <v>289</v>
      </c>
      <c r="F21" s="26">
        <v>478</v>
      </c>
      <c r="G21" s="26">
        <v>415</v>
      </c>
      <c r="H21" s="26">
        <v>63</v>
      </c>
      <c r="I21" s="26">
        <v>0</v>
      </c>
      <c r="J21" s="26">
        <v>253</v>
      </c>
      <c r="K21" s="26">
        <v>0</v>
      </c>
      <c r="L21" s="26">
        <v>0</v>
      </c>
      <c r="M21" s="25">
        <v>3</v>
      </c>
      <c r="N21" s="25">
        <v>250</v>
      </c>
      <c r="O21" s="19">
        <v>81</v>
      </c>
      <c r="P21" s="19">
        <v>69</v>
      </c>
      <c r="Q21" s="96">
        <v>20</v>
      </c>
      <c r="R21" s="92">
        <f>Q21/N21</f>
        <v>0.08</v>
      </c>
      <c r="S21" s="19">
        <v>11</v>
      </c>
      <c r="T21" s="19">
        <v>6</v>
      </c>
      <c r="U21" s="19">
        <v>39</v>
      </c>
      <c r="V21" s="19">
        <v>22</v>
      </c>
      <c r="W21" s="19">
        <v>1</v>
      </c>
      <c r="X21" s="19">
        <v>0</v>
      </c>
      <c r="Y21" s="19">
        <v>1</v>
      </c>
      <c r="Z21" s="25">
        <v>3</v>
      </c>
      <c r="AA21" s="25">
        <v>250</v>
      </c>
      <c r="AB21" s="19">
        <v>100</v>
      </c>
      <c r="AC21" s="19">
        <v>64</v>
      </c>
      <c r="AD21" s="96">
        <v>21</v>
      </c>
      <c r="AE21" s="92">
        <f>AD21/AA21</f>
        <v>8.4000000000000005E-2</v>
      </c>
      <c r="AF21" s="19">
        <v>11</v>
      </c>
      <c r="AG21" s="19">
        <v>5</v>
      </c>
      <c r="AH21" s="19">
        <v>25</v>
      </c>
      <c r="AI21" s="19">
        <v>9</v>
      </c>
      <c r="AJ21" s="19">
        <v>2</v>
      </c>
      <c r="AK21" s="19">
        <v>7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1</v>
      </c>
      <c r="AR21" s="19">
        <v>3</v>
      </c>
      <c r="AS21" s="19">
        <v>0</v>
      </c>
      <c r="AT21" s="19">
        <v>0</v>
      </c>
      <c r="AU21" s="19">
        <v>1</v>
      </c>
      <c r="AV21" s="19">
        <v>1</v>
      </c>
      <c r="AW21" s="19">
        <v>0</v>
      </c>
      <c r="AX21" s="19">
        <v>0</v>
      </c>
    </row>
    <row r="22" spans="2:50" x14ac:dyDescent="0.2">
      <c r="B22" s="25">
        <v>130</v>
      </c>
      <c r="C22" s="25">
        <v>5</v>
      </c>
      <c r="D22" s="25" t="s">
        <v>117</v>
      </c>
      <c r="E22" s="22" t="s">
        <v>290</v>
      </c>
      <c r="F22" s="26">
        <v>418</v>
      </c>
      <c r="G22" s="26">
        <v>357</v>
      </c>
      <c r="H22" s="26">
        <v>61</v>
      </c>
      <c r="I22" s="26">
        <v>0</v>
      </c>
      <c r="J22" s="26">
        <v>184</v>
      </c>
      <c r="K22" s="26">
        <v>0</v>
      </c>
      <c r="L22" s="26">
        <v>0</v>
      </c>
      <c r="M22" s="25">
        <v>4</v>
      </c>
      <c r="N22" s="25">
        <v>180</v>
      </c>
      <c r="O22" s="19">
        <v>70</v>
      </c>
      <c r="P22" s="19">
        <v>43</v>
      </c>
      <c r="Q22" s="96">
        <v>13</v>
      </c>
      <c r="R22" s="92">
        <f>Q22/N22</f>
        <v>7.2222222222222215E-2</v>
      </c>
      <c r="S22" s="19">
        <v>11</v>
      </c>
      <c r="T22" s="19">
        <v>6</v>
      </c>
      <c r="U22" s="19">
        <v>13</v>
      </c>
      <c r="V22" s="19">
        <v>14</v>
      </c>
      <c r="W22" s="19">
        <v>8</v>
      </c>
      <c r="X22" s="19">
        <v>2</v>
      </c>
      <c r="Y22" s="19">
        <v>0</v>
      </c>
      <c r="Z22" s="25">
        <v>4</v>
      </c>
      <c r="AA22" s="25">
        <v>180</v>
      </c>
      <c r="AB22" s="19">
        <v>77</v>
      </c>
      <c r="AC22" s="19">
        <v>47</v>
      </c>
      <c r="AD22" s="96">
        <v>15</v>
      </c>
      <c r="AE22" s="92">
        <f>AD22/AA22</f>
        <v>8.3333333333333329E-2</v>
      </c>
      <c r="AF22" s="19">
        <v>15</v>
      </c>
      <c r="AG22" s="19">
        <v>6</v>
      </c>
      <c r="AH22" s="19">
        <v>6</v>
      </c>
      <c r="AI22" s="19">
        <v>7</v>
      </c>
      <c r="AJ22" s="19">
        <v>0</v>
      </c>
      <c r="AK22" s="19">
        <v>0</v>
      </c>
      <c r="AL22" s="19">
        <v>0</v>
      </c>
      <c r="AM22" s="19">
        <v>1</v>
      </c>
      <c r="AN22" s="19">
        <v>2</v>
      </c>
      <c r="AO22" s="19">
        <v>1</v>
      </c>
      <c r="AP22" s="19">
        <v>0</v>
      </c>
      <c r="AQ22" s="19">
        <v>0</v>
      </c>
      <c r="AR22" s="19">
        <v>2</v>
      </c>
      <c r="AS22" s="19">
        <v>0</v>
      </c>
      <c r="AT22" s="19">
        <v>0</v>
      </c>
      <c r="AU22" s="19">
        <v>0</v>
      </c>
      <c r="AV22" s="19">
        <v>1</v>
      </c>
      <c r="AW22" s="19">
        <v>0</v>
      </c>
      <c r="AX22" s="19">
        <v>0</v>
      </c>
    </row>
    <row r="23" spans="2:50" x14ac:dyDescent="0.2">
      <c r="B23" s="25">
        <v>130</v>
      </c>
      <c r="C23" s="25">
        <v>6</v>
      </c>
      <c r="D23" s="25" t="s">
        <v>117</v>
      </c>
      <c r="E23" s="22" t="s">
        <v>291</v>
      </c>
      <c r="F23" s="26">
        <v>685</v>
      </c>
      <c r="G23" s="26">
        <v>596</v>
      </c>
      <c r="H23" s="26">
        <v>89</v>
      </c>
      <c r="I23" s="26">
        <v>0</v>
      </c>
      <c r="J23" s="26">
        <v>300</v>
      </c>
      <c r="K23" s="26">
        <v>0</v>
      </c>
      <c r="L23" s="26">
        <v>0</v>
      </c>
      <c r="M23" s="25">
        <v>1</v>
      </c>
      <c r="N23" s="25">
        <v>299</v>
      </c>
      <c r="O23" s="19">
        <v>76</v>
      </c>
      <c r="P23" s="19">
        <v>106</v>
      </c>
      <c r="Q23" s="96">
        <v>40</v>
      </c>
      <c r="R23" s="92">
        <f>Q23/N23</f>
        <v>0.13377926421404682</v>
      </c>
      <c r="S23" s="19">
        <v>17</v>
      </c>
      <c r="T23" s="19">
        <v>6</v>
      </c>
      <c r="U23" s="19">
        <v>39</v>
      </c>
      <c r="V23" s="19">
        <v>15</v>
      </c>
      <c r="W23" s="19">
        <v>0</v>
      </c>
      <c r="X23" s="19">
        <v>0</v>
      </c>
      <c r="Y23" s="19">
        <v>0</v>
      </c>
      <c r="Z23" s="25">
        <v>1</v>
      </c>
      <c r="AA23" s="25">
        <v>299</v>
      </c>
      <c r="AB23" s="19">
        <v>89</v>
      </c>
      <c r="AC23" s="19">
        <v>102</v>
      </c>
      <c r="AD23" s="96">
        <v>31</v>
      </c>
      <c r="AE23" s="92">
        <f>AD23/AA23</f>
        <v>0.10367892976588629</v>
      </c>
      <c r="AF23" s="19">
        <v>18</v>
      </c>
      <c r="AG23" s="19">
        <v>8</v>
      </c>
      <c r="AH23" s="19">
        <v>25</v>
      </c>
      <c r="AI23" s="19">
        <v>7</v>
      </c>
      <c r="AJ23" s="19">
        <v>6</v>
      </c>
      <c r="AK23" s="19">
        <v>2</v>
      </c>
      <c r="AL23" s="19">
        <v>2</v>
      </c>
      <c r="AM23" s="19">
        <v>0</v>
      </c>
      <c r="AN23" s="19">
        <v>3</v>
      </c>
      <c r="AO23" s="19">
        <v>2</v>
      </c>
      <c r="AP23" s="19">
        <v>0</v>
      </c>
      <c r="AQ23" s="19">
        <v>0</v>
      </c>
      <c r="AR23" s="19">
        <v>1</v>
      </c>
      <c r="AS23" s="19">
        <v>0</v>
      </c>
      <c r="AT23" s="19">
        <v>0</v>
      </c>
      <c r="AU23" s="19">
        <v>0</v>
      </c>
      <c r="AV23" s="19">
        <v>1</v>
      </c>
      <c r="AW23" s="19">
        <v>2</v>
      </c>
      <c r="AX23" s="19">
        <v>0</v>
      </c>
    </row>
    <row r="24" spans="2:50" x14ac:dyDescent="0.2">
      <c r="B24" s="25">
        <v>130</v>
      </c>
      <c r="C24" s="25">
        <v>7</v>
      </c>
      <c r="D24" s="25" t="s">
        <v>117</v>
      </c>
      <c r="E24" s="22" t="s">
        <v>292</v>
      </c>
      <c r="F24" s="26">
        <v>790</v>
      </c>
      <c r="G24" s="26">
        <v>619</v>
      </c>
      <c r="H24" s="26">
        <v>171</v>
      </c>
      <c r="I24" s="26">
        <v>0</v>
      </c>
      <c r="J24" s="26">
        <v>360</v>
      </c>
      <c r="K24" s="26">
        <v>0</v>
      </c>
      <c r="L24" s="26">
        <v>0</v>
      </c>
      <c r="M24" s="25">
        <v>2</v>
      </c>
      <c r="N24" s="25">
        <v>358</v>
      </c>
      <c r="O24" s="19">
        <v>94</v>
      </c>
      <c r="P24" s="19">
        <v>104</v>
      </c>
      <c r="Q24" s="96">
        <v>49</v>
      </c>
      <c r="R24" s="92">
        <f>Q24/N24</f>
        <v>0.13687150837988826</v>
      </c>
      <c r="S24" s="19">
        <v>25</v>
      </c>
      <c r="T24" s="19">
        <v>6</v>
      </c>
      <c r="U24" s="19">
        <v>28</v>
      </c>
      <c r="V24" s="19">
        <v>47</v>
      </c>
      <c r="W24" s="19">
        <v>2</v>
      </c>
      <c r="X24" s="19">
        <v>1</v>
      </c>
      <c r="Y24" s="19">
        <v>2</v>
      </c>
      <c r="Z24" s="25">
        <v>2</v>
      </c>
      <c r="AA24" s="25">
        <v>358</v>
      </c>
      <c r="AB24" s="19">
        <v>129</v>
      </c>
      <c r="AC24" s="19">
        <v>104</v>
      </c>
      <c r="AD24" s="96">
        <v>39</v>
      </c>
      <c r="AE24" s="92">
        <f>AD24/AA24</f>
        <v>0.10893854748603352</v>
      </c>
      <c r="AF24" s="19">
        <v>19</v>
      </c>
      <c r="AG24" s="19">
        <v>6</v>
      </c>
      <c r="AH24" s="19">
        <v>25</v>
      </c>
      <c r="AI24" s="19">
        <v>18</v>
      </c>
      <c r="AJ24" s="19">
        <v>1</v>
      </c>
      <c r="AK24" s="19">
        <v>1</v>
      </c>
      <c r="AL24" s="19">
        <v>0</v>
      </c>
      <c r="AM24" s="19">
        <v>0</v>
      </c>
      <c r="AN24" s="19">
        <v>2</v>
      </c>
      <c r="AO24" s="19">
        <v>3</v>
      </c>
      <c r="AP24" s="19">
        <v>0</v>
      </c>
      <c r="AQ24" s="19">
        <v>1</v>
      </c>
      <c r="AR24" s="19">
        <v>7</v>
      </c>
      <c r="AS24" s="19">
        <v>0</v>
      </c>
      <c r="AT24" s="19">
        <v>0</v>
      </c>
      <c r="AU24" s="19">
        <v>0</v>
      </c>
      <c r="AV24" s="19">
        <v>0</v>
      </c>
      <c r="AW24" s="19">
        <v>1</v>
      </c>
      <c r="AX24" s="19">
        <v>2</v>
      </c>
    </row>
    <row r="25" spans="2:50" x14ac:dyDescent="0.2">
      <c r="B25" s="25">
        <v>130</v>
      </c>
      <c r="C25" s="25">
        <v>8</v>
      </c>
      <c r="D25" s="25" t="s">
        <v>117</v>
      </c>
      <c r="E25" s="22" t="s">
        <v>293</v>
      </c>
      <c r="F25" s="26">
        <v>608</v>
      </c>
      <c r="G25" s="26">
        <v>537</v>
      </c>
      <c r="H25" s="26">
        <v>71</v>
      </c>
      <c r="I25" s="26">
        <v>0</v>
      </c>
      <c r="J25" s="26">
        <v>302</v>
      </c>
      <c r="K25" s="26">
        <v>5</v>
      </c>
      <c r="L25" s="26">
        <v>0</v>
      </c>
      <c r="M25" s="25">
        <v>1</v>
      </c>
      <c r="N25" s="25">
        <v>301</v>
      </c>
      <c r="O25" s="19">
        <v>80</v>
      </c>
      <c r="P25" s="19">
        <v>95</v>
      </c>
      <c r="Q25" s="96">
        <v>28</v>
      </c>
      <c r="R25" s="92">
        <f>Q25/N25</f>
        <v>9.3023255813953487E-2</v>
      </c>
      <c r="S25" s="19">
        <v>13</v>
      </c>
      <c r="T25" s="19">
        <v>6</v>
      </c>
      <c r="U25" s="19">
        <v>45</v>
      </c>
      <c r="V25" s="19">
        <v>23</v>
      </c>
      <c r="W25" s="19">
        <v>1</v>
      </c>
      <c r="X25" s="19">
        <v>7</v>
      </c>
      <c r="Y25" s="19">
        <v>3</v>
      </c>
      <c r="Z25" s="25">
        <v>0</v>
      </c>
      <c r="AA25" s="25">
        <v>302</v>
      </c>
      <c r="AB25" s="19">
        <v>131</v>
      </c>
      <c r="AC25" s="19">
        <v>93</v>
      </c>
      <c r="AD25" s="96">
        <v>28</v>
      </c>
      <c r="AE25" s="92">
        <f>AD25/AA25</f>
        <v>9.2715231788079472E-2</v>
      </c>
      <c r="AF25" s="19">
        <v>10</v>
      </c>
      <c r="AG25" s="19">
        <v>7</v>
      </c>
      <c r="AH25" s="19">
        <v>14</v>
      </c>
      <c r="AI25" s="19">
        <v>10</v>
      </c>
      <c r="AJ25" s="19">
        <v>2</v>
      </c>
      <c r="AK25" s="19">
        <v>1</v>
      </c>
      <c r="AL25" s="19">
        <v>0</v>
      </c>
      <c r="AM25" s="19">
        <v>0</v>
      </c>
      <c r="AN25" s="19">
        <v>0</v>
      </c>
      <c r="AO25" s="19">
        <v>0</v>
      </c>
      <c r="AP25" s="19">
        <v>0</v>
      </c>
      <c r="AQ25" s="19">
        <v>0</v>
      </c>
      <c r="AR25" s="19">
        <v>3</v>
      </c>
      <c r="AS25" s="19">
        <v>0</v>
      </c>
      <c r="AT25" s="19">
        <v>0</v>
      </c>
      <c r="AU25" s="19">
        <v>0</v>
      </c>
      <c r="AV25" s="19">
        <v>2</v>
      </c>
      <c r="AW25" s="19">
        <v>1</v>
      </c>
      <c r="AX25" s="19">
        <v>0</v>
      </c>
    </row>
    <row r="26" spans="2:50" x14ac:dyDescent="0.2">
      <c r="B26" s="25">
        <v>130</v>
      </c>
      <c r="C26" s="25">
        <v>9</v>
      </c>
      <c r="D26" s="25" t="s">
        <v>117</v>
      </c>
      <c r="E26" s="22" t="s">
        <v>294</v>
      </c>
      <c r="F26" s="26">
        <v>700</v>
      </c>
      <c r="G26" s="26">
        <v>583</v>
      </c>
      <c r="H26" s="26">
        <v>117</v>
      </c>
      <c r="I26" s="26">
        <v>0</v>
      </c>
      <c r="J26" s="26">
        <v>311</v>
      </c>
      <c r="K26" s="26">
        <v>2</v>
      </c>
      <c r="L26" s="26">
        <v>0</v>
      </c>
      <c r="M26" s="25">
        <v>5</v>
      </c>
      <c r="N26" s="25">
        <v>306</v>
      </c>
      <c r="O26" s="19">
        <v>76</v>
      </c>
      <c r="P26" s="19">
        <v>105</v>
      </c>
      <c r="Q26" s="96">
        <v>45</v>
      </c>
      <c r="R26" s="92">
        <f>Q26/N26</f>
        <v>0.14705882352941177</v>
      </c>
      <c r="S26" s="19">
        <v>17</v>
      </c>
      <c r="T26" s="19">
        <v>8</v>
      </c>
      <c r="U26" s="19">
        <v>23</v>
      </c>
      <c r="V26" s="19">
        <v>23</v>
      </c>
      <c r="W26" s="19">
        <v>0</v>
      </c>
      <c r="X26" s="19">
        <v>2</v>
      </c>
      <c r="Y26" s="19">
        <v>7</v>
      </c>
      <c r="Z26" s="25">
        <v>4</v>
      </c>
      <c r="AA26" s="25">
        <v>307</v>
      </c>
      <c r="AB26" s="19">
        <v>106</v>
      </c>
      <c r="AC26" s="19">
        <v>90</v>
      </c>
      <c r="AD26" s="96">
        <v>36</v>
      </c>
      <c r="AE26" s="92">
        <f>AD26/AA26</f>
        <v>0.11726384364820847</v>
      </c>
      <c r="AF26" s="19">
        <v>13</v>
      </c>
      <c r="AG26" s="19">
        <v>10</v>
      </c>
      <c r="AH26" s="19">
        <v>20</v>
      </c>
      <c r="AI26" s="19">
        <v>7</v>
      </c>
      <c r="AJ26" s="19">
        <v>1</v>
      </c>
      <c r="AK26" s="19">
        <v>4</v>
      </c>
      <c r="AL26" s="19">
        <v>1</v>
      </c>
      <c r="AM26" s="19">
        <v>0</v>
      </c>
      <c r="AN26" s="19">
        <v>2</v>
      </c>
      <c r="AO26" s="19">
        <v>1</v>
      </c>
      <c r="AP26" s="19">
        <v>0</v>
      </c>
      <c r="AQ26" s="19">
        <v>1</v>
      </c>
      <c r="AR26" s="19">
        <v>6</v>
      </c>
      <c r="AS26" s="19">
        <v>0</v>
      </c>
      <c r="AT26" s="19">
        <v>0</v>
      </c>
      <c r="AU26" s="19">
        <v>2</v>
      </c>
      <c r="AV26" s="19">
        <v>5</v>
      </c>
      <c r="AW26" s="19">
        <v>1</v>
      </c>
      <c r="AX26" s="19">
        <v>1</v>
      </c>
    </row>
    <row r="27" spans="2:50" x14ac:dyDescent="0.2">
      <c r="B27" s="25">
        <v>130</v>
      </c>
      <c r="C27" s="25">
        <v>10</v>
      </c>
      <c r="D27" s="25" t="s">
        <v>117</v>
      </c>
      <c r="E27" s="22" t="s">
        <v>295</v>
      </c>
      <c r="F27" s="26">
        <v>1120</v>
      </c>
      <c r="G27" s="26">
        <v>919</v>
      </c>
      <c r="H27" s="26">
        <v>201</v>
      </c>
      <c r="I27" s="26">
        <v>0</v>
      </c>
      <c r="J27" s="26">
        <v>439</v>
      </c>
      <c r="K27" s="26">
        <v>0</v>
      </c>
      <c r="L27" s="26">
        <v>0</v>
      </c>
      <c r="M27" s="25">
        <v>7</v>
      </c>
      <c r="N27" s="25">
        <v>432</v>
      </c>
      <c r="O27" s="19">
        <v>118</v>
      </c>
      <c r="P27" s="19">
        <v>140</v>
      </c>
      <c r="Q27" s="96">
        <v>43</v>
      </c>
      <c r="R27" s="92">
        <f>Q27/N27</f>
        <v>9.9537037037037035E-2</v>
      </c>
      <c r="S27" s="19">
        <v>28</v>
      </c>
      <c r="T27" s="19">
        <v>11</v>
      </c>
      <c r="U27" s="19">
        <v>41</v>
      </c>
      <c r="V27" s="19">
        <v>45</v>
      </c>
      <c r="W27" s="19">
        <v>1</v>
      </c>
      <c r="X27" s="19">
        <v>4</v>
      </c>
      <c r="Y27" s="19">
        <v>1</v>
      </c>
      <c r="Z27" s="25">
        <v>8</v>
      </c>
      <c r="AA27" s="25">
        <v>431</v>
      </c>
      <c r="AB27" s="19">
        <v>145</v>
      </c>
      <c r="AC27" s="19">
        <v>136</v>
      </c>
      <c r="AD27" s="96">
        <v>37</v>
      </c>
      <c r="AE27" s="92">
        <f>AD27/AA27</f>
        <v>8.584686774941995E-2</v>
      </c>
      <c r="AF27" s="19">
        <v>24</v>
      </c>
      <c r="AG27" s="19">
        <v>10</v>
      </c>
      <c r="AH27" s="19">
        <v>34</v>
      </c>
      <c r="AI27" s="19">
        <v>14</v>
      </c>
      <c r="AJ27" s="19">
        <v>2</v>
      </c>
      <c r="AK27" s="19">
        <v>5</v>
      </c>
      <c r="AL27" s="19">
        <v>1</v>
      </c>
      <c r="AM27" s="19">
        <v>0</v>
      </c>
      <c r="AN27" s="19">
        <v>5</v>
      </c>
      <c r="AO27" s="19">
        <v>1</v>
      </c>
      <c r="AP27" s="19">
        <v>0</v>
      </c>
      <c r="AQ27" s="19">
        <v>2</v>
      </c>
      <c r="AR27" s="19">
        <v>9</v>
      </c>
      <c r="AS27" s="19">
        <v>0</v>
      </c>
      <c r="AT27" s="19">
        <v>0</v>
      </c>
      <c r="AU27" s="19">
        <v>0</v>
      </c>
      <c r="AV27" s="19">
        <v>2</v>
      </c>
      <c r="AW27" s="19">
        <v>4</v>
      </c>
      <c r="AX27" s="19">
        <v>0</v>
      </c>
    </row>
    <row r="28" spans="2:50" x14ac:dyDescent="0.2">
      <c r="B28" s="25">
        <v>130</v>
      </c>
      <c r="C28" s="25">
        <v>11</v>
      </c>
      <c r="D28" s="25" t="s">
        <v>117</v>
      </c>
      <c r="E28" s="22" t="s">
        <v>295</v>
      </c>
      <c r="F28" s="26">
        <v>966</v>
      </c>
      <c r="G28" s="26">
        <v>778</v>
      </c>
      <c r="H28" s="26">
        <v>188</v>
      </c>
      <c r="I28" s="26">
        <v>0</v>
      </c>
      <c r="J28" s="26">
        <v>372</v>
      </c>
      <c r="K28" s="26">
        <v>0</v>
      </c>
      <c r="L28" s="26">
        <v>0</v>
      </c>
      <c r="M28" s="25">
        <v>7</v>
      </c>
      <c r="N28" s="25">
        <v>365</v>
      </c>
      <c r="O28" s="19">
        <v>111</v>
      </c>
      <c r="P28" s="19">
        <v>105</v>
      </c>
      <c r="Q28" s="96">
        <v>41</v>
      </c>
      <c r="R28" s="92">
        <f>Q28/N28</f>
        <v>0.11232876712328767</v>
      </c>
      <c r="S28" s="19">
        <v>20</v>
      </c>
      <c r="T28" s="19">
        <v>10</v>
      </c>
      <c r="U28" s="19">
        <v>35</v>
      </c>
      <c r="V28" s="19">
        <v>39</v>
      </c>
      <c r="W28" s="19">
        <v>0</v>
      </c>
      <c r="X28" s="19">
        <v>4</v>
      </c>
      <c r="Y28" s="19">
        <v>0</v>
      </c>
      <c r="Z28" s="25">
        <v>5</v>
      </c>
      <c r="AA28" s="25">
        <v>367</v>
      </c>
      <c r="AB28" s="19">
        <v>141</v>
      </c>
      <c r="AC28" s="19">
        <v>97</v>
      </c>
      <c r="AD28" s="96">
        <v>31</v>
      </c>
      <c r="AE28" s="92">
        <f>AD28/AA28</f>
        <v>8.4468664850136238E-2</v>
      </c>
      <c r="AF28" s="19">
        <v>22</v>
      </c>
      <c r="AG28" s="19">
        <v>10</v>
      </c>
      <c r="AH28" s="19">
        <v>32</v>
      </c>
      <c r="AI28" s="19">
        <v>9</v>
      </c>
      <c r="AJ28" s="19">
        <v>3</v>
      </c>
      <c r="AK28" s="19">
        <v>6</v>
      </c>
      <c r="AL28" s="19">
        <v>2</v>
      </c>
      <c r="AM28" s="19">
        <v>0</v>
      </c>
      <c r="AN28" s="19">
        <v>0</v>
      </c>
      <c r="AO28" s="19">
        <v>0</v>
      </c>
      <c r="AP28" s="19">
        <v>0</v>
      </c>
      <c r="AQ28" s="19">
        <v>7</v>
      </c>
      <c r="AR28" s="19">
        <v>1</v>
      </c>
      <c r="AS28" s="19">
        <v>0</v>
      </c>
      <c r="AT28" s="19">
        <v>0</v>
      </c>
      <c r="AU28" s="19">
        <v>0</v>
      </c>
      <c r="AV28" s="19">
        <v>4</v>
      </c>
      <c r="AW28" s="19">
        <v>2</v>
      </c>
      <c r="AX28" s="19">
        <v>0</v>
      </c>
    </row>
    <row r="29" spans="2:50" x14ac:dyDescent="0.2">
      <c r="B29" s="25">
        <v>130</v>
      </c>
      <c r="C29" s="25">
        <v>99</v>
      </c>
      <c r="D29" s="25" t="s">
        <v>22</v>
      </c>
      <c r="E29" s="22" t="s">
        <v>296</v>
      </c>
      <c r="F29" s="26">
        <v>0</v>
      </c>
      <c r="G29" s="26">
        <v>0</v>
      </c>
      <c r="H29" s="26">
        <v>0</v>
      </c>
      <c r="I29" s="26">
        <v>0</v>
      </c>
      <c r="J29" s="26">
        <v>1104</v>
      </c>
      <c r="K29" s="26">
        <v>1104</v>
      </c>
      <c r="L29" s="26">
        <v>1104</v>
      </c>
      <c r="M29" s="25">
        <v>12</v>
      </c>
      <c r="N29" s="25">
        <v>1092</v>
      </c>
      <c r="O29" s="19">
        <v>285</v>
      </c>
      <c r="P29" s="19">
        <v>163</v>
      </c>
      <c r="Q29" s="96">
        <v>168</v>
      </c>
      <c r="R29" s="92">
        <f>Q29/N29</f>
        <v>0.15384615384615385</v>
      </c>
      <c r="S29" s="19">
        <v>83</v>
      </c>
      <c r="T29" s="19">
        <v>70</v>
      </c>
      <c r="U29" s="19">
        <v>129</v>
      </c>
      <c r="V29" s="19">
        <v>131</v>
      </c>
      <c r="W29" s="19">
        <v>28</v>
      </c>
      <c r="X29" s="19">
        <v>22</v>
      </c>
      <c r="Y29" s="19">
        <v>13</v>
      </c>
      <c r="Z29" s="25">
        <v>2</v>
      </c>
      <c r="AA29" s="25">
        <v>1102</v>
      </c>
      <c r="AB29" s="19">
        <v>472</v>
      </c>
      <c r="AC29" s="19">
        <v>165</v>
      </c>
      <c r="AD29" s="96">
        <v>125</v>
      </c>
      <c r="AE29" s="92">
        <f>AD29/AA29</f>
        <v>0.11343012704174228</v>
      </c>
      <c r="AF29" s="19">
        <v>95</v>
      </c>
      <c r="AG29" s="19">
        <v>62</v>
      </c>
      <c r="AH29" s="19">
        <v>81</v>
      </c>
      <c r="AI29" s="19">
        <v>34</v>
      </c>
      <c r="AJ29" s="19">
        <v>5</v>
      </c>
      <c r="AK29" s="19">
        <v>5</v>
      </c>
      <c r="AL29" s="19">
        <v>5</v>
      </c>
      <c r="AM29" s="19">
        <v>0</v>
      </c>
      <c r="AN29" s="19">
        <v>8</v>
      </c>
      <c r="AO29" s="19">
        <v>17</v>
      </c>
      <c r="AP29" s="19">
        <v>2</v>
      </c>
      <c r="AQ29" s="19">
        <v>6</v>
      </c>
      <c r="AR29" s="19">
        <v>5</v>
      </c>
      <c r="AS29" s="19">
        <v>2</v>
      </c>
      <c r="AT29" s="19">
        <v>0</v>
      </c>
      <c r="AU29" s="19">
        <v>1</v>
      </c>
      <c r="AV29" s="19">
        <v>7</v>
      </c>
      <c r="AW29" s="19">
        <v>3</v>
      </c>
      <c r="AX29" s="19">
        <v>2</v>
      </c>
    </row>
    <row r="30" spans="2:50" x14ac:dyDescent="0.2">
      <c r="B30" s="25">
        <v>207</v>
      </c>
      <c r="C30" s="25">
        <v>21</v>
      </c>
      <c r="D30" s="25" t="s">
        <v>117</v>
      </c>
      <c r="E30" s="22" t="s">
        <v>297</v>
      </c>
      <c r="F30" s="26">
        <v>304</v>
      </c>
      <c r="G30" s="26">
        <v>259</v>
      </c>
      <c r="H30" s="26">
        <v>45</v>
      </c>
      <c r="I30" s="26">
        <v>0</v>
      </c>
      <c r="J30" s="26">
        <v>161</v>
      </c>
      <c r="K30" s="26">
        <v>0</v>
      </c>
      <c r="L30" s="26">
        <v>0</v>
      </c>
      <c r="M30" s="25">
        <v>4</v>
      </c>
      <c r="N30" s="25">
        <v>157</v>
      </c>
      <c r="O30" s="19">
        <v>56</v>
      </c>
      <c r="P30" s="19">
        <v>35</v>
      </c>
      <c r="Q30" s="96">
        <v>17</v>
      </c>
      <c r="R30" s="92">
        <f>Q30/N30</f>
        <v>0.10828025477707007</v>
      </c>
      <c r="S30" s="19">
        <v>6</v>
      </c>
      <c r="T30" s="19">
        <v>6</v>
      </c>
      <c r="U30" s="19">
        <v>15</v>
      </c>
      <c r="V30" s="19">
        <v>22</v>
      </c>
      <c r="W30" s="19">
        <v>0</v>
      </c>
      <c r="X30" s="19">
        <v>0</v>
      </c>
      <c r="Y30" s="19">
        <v>0</v>
      </c>
      <c r="Z30" s="25">
        <v>2</v>
      </c>
      <c r="AA30" s="25">
        <v>159</v>
      </c>
      <c r="AB30" s="19">
        <v>71</v>
      </c>
      <c r="AC30" s="19">
        <v>37</v>
      </c>
      <c r="AD30" s="96">
        <v>10</v>
      </c>
      <c r="AE30" s="92">
        <f>AD30/AA30</f>
        <v>6.2893081761006289E-2</v>
      </c>
      <c r="AF30" s="19">
        <v>9</v>
      </c>
      <c r="AG30" s="19">
        <v>4</v>
      </c>
      <c r="AH30" s="19">
        <v>8</v>
      </c>
      <c r="AI30" s="19">
        <v>7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0</v>
      </c>
      <c r="AQ30" s="19">
        <v>2</v>
      </c>
      <c r="AR30" s="19">
        <v>9</v>
      </c>
      <c r="AS30" s="19">
        <v>0</v>
      </c>
      <c r="AT30" s="19">
        <v>0</v>
      </c>
      <c r="AU30" s="19">
        <v>0</v>
      </c>
      <c r="AV30" s="19">
        <v>0</v>
      </c>
      <c r="AW30" s="19">
        <v>2</v>
      </c>
      <c r="AX30" s="19">
        <v>0</v>
      </c>
    </row>
    <row r="31" spans="2:50" x14ac:dyDescent="0.2">
      <c r="B31" s="25">
        <v>207</v>
      </c>
      <c r="C31" s="25">
        <v>22</v>
      </c>
      <c r="D31" s="25" t="s">
        <v>117</v>
      </c>
      <c r="E31" s="22" t="s">
        <v>298</v>
      </c>
      <c r="F31" s="26">
        <v>476</v>
      </c>
      <c r="G31" s="26">
        <v>369</v>
      </c>
      <c r="H31" s="26">
        <v>107</v>
      </c>
      <c r="I31" s="26">
        <v>0</v>
      </c>
      <c r="J31" s="26">
        <v>221</v>
      </c>
      <c r="K31" s="26">
        <v>0</v>
      </c>
      <c r="L31" s="26">
        <v>0</v>
      </c>
      <c r="M31" s="25">
        <v>2</v>
      </c>
      <c r="N31" s="25">
        <v>219</v>
      </c>
      <c r="O31" s="19">
        <v>51</v>
      </c>
      <c r="P31" s="19">
        <v>74</v>
      </c>
      <c r="Q31" s="96">
        <v>22</v>
      </c>
      <c r="R31" s="92">
        <f>Q31/N31</f>
        <v>0.1004566210045662</v>
      </c>
      <c r="S31" s="19">
        <v>10</v>
      </c>
      <c r="T31" s="19">
        <v>10</v>
      </c>
      <c r="U31" s="19">
        <v>16</v>
      </c>
      <c r="V31" s="19">
        <v>32</v>
      </c>
      <c r="W31" s="19">
        <v>1</v>
      </c>
      <c r="X31" s="19">
        <v>2</v>
      </c>
      <c r="Y31" s="19">
        <v>1</v>
      </c>
      <c r="Z31" s="25">
        <v>2</v>
      </c>
      <c r="AA31" s="25">
        <v>219</v>
      </c>
      <c r="AB31" s="19">
        <v>75</v>
      </c>
      <c r="AC31" s="19">
        <v>68</v>
      </c>
      <c r="AD31" s="96">
        <v>16</v>
      </c>
      <c r="AE31" s="92">
        <f>AD31/AA31</f>
        <v>7.3059360730593603E-2</v>
      </c>
      <c r="AF31" s="19">
        <v>14</v>
      </c>
      <c r="AG31" s="19">
        <v>6</v>
      </c>
      <c r="AH31" s="19">
        <v>10</v>
      </c>
      <c r="AI31" s="19">
        <v>11</v>
      </c>
      <c r="AJ31" s="19">
        <v>1</v>
      </c>
      <c r="AK31" s="19">
        <v>5</v>
      </c>
      <c r="AL31" s="19">
        <v>2</v>
      </c>
      <c r="AM31" s="19">
        <v>1</v>
      </c>
      <c r="AN31" s="19">
        <v>2</v>
      </c>
      <c r="AO31" s="19">
        <v>1</v>
      </c>
      <c r="AP31" s="19">
        <v>0</v>
      </c>
      <c r="AQ31" s="19">
        <v>3</v>
      </c>
      <c r="AR31" s="19">
        <v>2</v>
      </c>
      <c r="AS31" s="19">
        <v>0</v>
      </c>
      <c r="AT31" s="19">
        <v>1</v>
      </c>
      <c r="AU31" s="19">
        <v>0</v>
      </c>
      <c r="AV31" s="19">
        <v>0</v>
      </c>
      <c r="AW31" s="19">
        <v>1</v>
      </c>
      <c r="AX31" s="19">
        <v>0</v>
      </c>
    </row>
    <row r="32" spans="2:50" x14ac:dyDescent="0.2">
      <c r="B32" s="25">
        <v>207</v>
      </c>
      <c r="C32" s="25">
        <v>24</v>
      </c>
      <c r="D32" s="25" t="s">
        <v>117</v>
      </c>
      <c r="E32" s="22" t="s">
        <v>299</v>
      </c>
      <c r="F32" s="26">
        <v>297</v>
      </c>
      <c r="G32" s="26">
        <v>252</v>
      </c>
      <c r="H32" s="26">
        <v>45</v>
      </c>
      <c r="I32" s="26">
        <v>0</v>
      </c>
      <c r="J32" s="26">
        <v>160</v>
      </c>
      <c r="K32" s="26">
        <v>0</v>
      </c>
      <c r="L32" s="26">
        <v>0</v>
      </c>
      <c r="M32" s="25">
        <v>3</v>
      </c>
      <c r="N32" s="25">
        <v>157</v>
      </c>
      <c r="O32" s="19">
        <v>49</v>
      </c>
      <c r="P32" s="19">
        <v>47</v>
      </c>
      <c r="Q32" s="96">
        <v>13</v>
      </c>
      <c r="R32" s="92">
        <f>Q32/N32</f>
        <v>8.2802547770700632E-2</v>
      </c>
      <c r="S32" s="19">
        <v>11</v>
      </c>
      <c r="T32" s="19">
        <v>4</v>
      </c>
      <c r="U32" s="19">
        <v>17</v>
      </c>
      <c r="V32" s="19">
        <v>13</v>
      </c>
      <c r="W32" s="19">
        <v>0</v>
      </c>
      <c r="X32" s="19">
        <v>3</v>
      </c>
      <c r="Y32" s="19">
        <v>0</v>
      </c>
      <c r="Z32" s="25">
        <v>1</v>
      </c>
      <c r="AA32" s="25">
        <v>159</v>
      </c>
      <c r="AB32" s="19">
        <v>59</v>
      </c>
      <c r="AC32" s="19">
        <v>45</v>
      </c>
      <c r="AD32" s="96">
        <v>12</v>
      </c>
      <c r="AE32" s="92">
        <f>AD32/AA32</f>
        <v>7.5471698113207544E-2</v>
      </c>
      <c r="AF32" s="19">
        <v>8</v>
      </c>
      <c r="AG32" s="19">
        <v>3</v>
      </c>
      <c r="AH32" s="19">
        <v>18</v>
      </c>
      <c r="AI32" s="19">
        <v>5</v>
      </c>
      <c r="AJ32" s="19">
        <v>0</v>
      </c>
      <c r="AK32" s="19">
        <v>2</v>
      </c>
      <c r="AL32" s="19">
        <v>0</v>
      </c>
      <c r="AM32" s="19">
        <v>0</v>
      </c>
      <c r="AN32" s="19">
        <v>3</v>
      </c>
      <c r="AO32" s="19">
        <v>2</v>
      </c>
      <c r="AP32" s="19">
        <v>0</v>
      </c>
      <c r="AQ32" s="19">
        <v>1</v>
      </c>
      <c r="AR32" s="19">
        <v>1</v>
      </c>
      <c r="AS32" s="19">
        <v>0</v>
      </c>
      <c r="AT32" s="19">
        <v>0</v>
      </c>
      <c r="AU32" s="19">
        <v>0</v>
      </c>
      <c r="AV32" s="19">
        <v>0</v>
      </c>
      <c r="AW32" s="19">
        <v>0</v>
      </c>
      <c r="AX32" s="19">
        <v>0</v>
      </c>
    </row>
    <row r="33" spans="2:50" x14ac:dyDescent="0.2">
      <c r="B33" s="25">
        <v>207</v>
      </c>
      <c r="C33" s="25">
        <v>27</v>
      </c>
      <c r="D33" s="25" t="s">
        <v>117</v>
      </c>
      <c r="E33" s="22" t="s">
        <v>300</v>
      </c>
      <c r="F33" s="26">
        <v>368</v>
      </c>
      <c r="G33" s="26">
        <v>246</v>
      </c>
      <c r="H33" s="26">
        <v>122</v>
      </c>
      <c r="I33" s="26">
        <v>0</v>
      </c>
      <c r="J33" s="26">
        <v>156</v>
      </c>
      <c r="K33" s="26">
        <v>0</v>
      </c>
      <c r="L33" s="26">
        <v>0</v>
      </c>
      <c r="M33" s="25">
        <v>4</v>
      </c>
      <c r="N33" s="25">
        <v>152</v>
      </c>
      <c r="O33" s="19">
        <v>42</v>
      </c>
      <c r="P33" s="19">
        <v>53</v>
      </c>
      <c r="Q33" s="96">
        <v>14</v>
      </c>
      <c r="R33" s="92">
        <f>Q33/N33</f>
        <v>9.2105263157894732E-2</v>
      </c>
      <c r="S33" s="19">
        <v>4</v>
      </c>
      <c r="T33" s="19">
        <v>7</v>
      </c>
      <c r="U33" s="19">
        <v>7</v>
      </c>
      <c r="V33" s="19">
        <v>14</v>
      </c>
      <c r="W33" s="19">
        <v>0</v>
      </c>
      <c r="X33" s="19">
        <v>11</v>
      </c>
      <c r="Y33" s="19">
        <v>0</v>
      </c>
      <c r="Z33" s="25">
        <v>2</v>
      </c>
      <c r="AA33" s="25">
        <v>154</v>
      </c>
      <c r="AB33" s="19">
        <v>59</v>
      </c>
      <c r="AC33" s="19">
        <v>58</v>
      </c>
      <c r="AD33" s="96">
        <v>10</v>
      </c>
      <c r="AE33" s="92">
        <f>AD33/AA33</f>
        <v>6.4935064935064929E-2</v>
      </c>
      <c r="AF33" s="19">
        <v>2</v>
      </c>
      <c r="AG33" s="19">
        <v>8</v>
      </c>
      <c r="AH33" s="19">
        <v>6</v>
      </c>
      <c r="AI33" s="19">
        <v>4</v>
      </c>
      <c r="AJ33" s="19">
        <v>0</v>
      </c>
      <c r="AK33" s="19">
        <v>0</v>
      </c>
      <c r="AL33" s="19">
        <v>0</v>
      </c>
      <c r="AM33" s="19">
        <v>0</v>
      </c>
      <c r="AN33" s="19">
        <v>0</v>
      </c>
      <c r="AO33" s="19">
        <v>2</v>
      </c>
      <c r="AP33" s="19">
        <v>0</v>
      </c>
      <c r="AQ33" s="19">
        <v>2</v>
      </c>
      <c r="AR33" s="19">
        <v>2</v>
      </c>
      <c r="AS33" s="19">
        <v>0</v>
      </c>
      <c r="AT33" s="19">
        <v>0</v>
      </c>
      <c r="AU33" s="19">
        <v>0</v>
      </c>
      <c r="AV33" s="19">
        <v>0</v>
      </c>
      <c r="AW33" s="19">
        <v>0</v>
      </c>
      <c r="AX33" s="19">
        <v>1</v>
      </c>
    </row>
    <row r="34" spans="2:50" x14ac:dyDescent="0.2">
      <c r="B34" s="25">
        <v>207</v>
      </c>
      <c r="C34" s="25">
        <v>99</v>
      </c>
      <c r="D34" s="25" t="s">
        <v>22</v>
      </c>
      <c r="E34" s="22" t="s">
        <v>301</v>
      </c>
      <c r="F34" s="26">
        <v>0</v>
      </c>
      <c r="G34" s="26">
        <v>0</v>
      </c>
      <c r="H34" s="26">
        <v>0</v>
      </c>
      <c r="I34" s="26">
        <v>0</v>
      </c>
      <c r="J34" s="26">
        <v>306</v>
      </c>
      <c r="K34" s="26">
        <v>306</v>
      </c>
      <c r="L34" s="26">
        <v>306</v>
      </c>
      <c r="M34" s="25">
        <v>3</v>
      </c>
      <c r="N34" s="25">
        <v>303</v>
      </c>
      <c r="O34" s="19">
        <v>79</v>
      </c>
      <c r="P34" s="19">
        <v>37</v>
      </c>
      <c r="Q34" s="96">
        <v>30</v>
      </c>
      <c r="R34" s="92">
        <f>Q34/N34</f>
        <v>9.9009900990099015E-2</v>
      </c>
      <c r="S34" s="19">
        <v>24</v>
      </c>
      <c r="T34" s="19">
        <v>16</v>
      </c>
      <c r="U34" s="19">
        <v>31</v>
      </c>
      <c r="V34" s="19">
        <v>62</v>
      </c>
      <c r="W34" s="19">
        <v>0</v>
      </c>
      <c r="X34" s="19">
        <v>18</v>
      </c>
      <c r="Y34" s="19">
        <v>6</v>
      </c>
      <c r="Z34" s="25">
        <v>2</v>
      </c>
      <c r="AA34" s="25">
        <v>304</v>
      </c>
      <c r="AB34" s="19">
        <v>126</v>
      </c>
      <c r="AC34" s="19">
        <v>41</v>
      </c>
      <c r="AD34" s="96">
        <v>36</v>
      </c>
      <c r="AE34" s="92">
        <f>AD34/AA34</f>
        <v>0.11842105263157894</v>
      </c>
      <c r="AF34" s="19">
        <v>24</v>
      </c>
      <c r="AG34" s="19">
        <v>15</v>
      </c>
      <c r="AH34" s="19">
        <v>34</v>
      </c>
      <c r="AI34" s="19">
        <v>15</v>
      </c>
      <c r="AJ34" s="19">
        <v>0</v>
      </c>
      <c r="AK34" s="19">
        <v>2</v>
      </c>
      <c r="AL34" s="19">
        <v>0</v>
      </c>
      <c r="AM34" s="19">
        <v>0</v>
      </c>
      <c r="AN34" s="19">
        <v>0</v>
      </c>
      <c r="AO34" s="19">
        <v>3</v>
      </c>
      <c r="AP34" s="19">
        <v>1</v>
      </c>
      <c r="AQ34" s="19">
        <v>2</v>
      </c>
      <c r="AR34" s="19">
        <v>3</v>
      </c>
      <c r="AS34" s="19">
        <v>0</v>
      </c>
      <c r="AT34" s="19">
        <v>0</v>
      </c>
      <c r="AU34" s="19">
        <v>0</v>
      </c>
      <c r="AV34" s="19">
        <v>1</v>
      </c>
      <c r="AW34" s="19">
        <v>1</v>
      </c>
      <c r="AX34" s="19">
        <v>0</v>
      </c>
    </row>
    <row r="35" spans="2:50" x14ac:dyDescent="0.2">
      <c r="B35" s="25">
        <v>235</v>
      </c>
      <c r="C35" s="25">
        <v>1</v>
      </c>
      <c r="D35" s="25" t="s">
        <v>117</v>
      </c>
      <c r="E35" s="22" t="s">
        <v>302</v>
      </c>
      <c r="F35" s="26">
        <v>1640</v>
      </c>
      <c r="G35" s="26">
        <v>1331</v>
      </c>
      <c r="H35" s="26">
        <v>309</v>
      </c>
      <c r="I35" s="26">
        <v>0</v>
      </c>
      <c r="J35" s="26">
        <v>553</v>
      </c>
      <c r="K35" s="26">
        <v>0</v>
      </c>
      <c r="L35" s="26">
        <v>0</v>
      </c>
      <c r="M35" s="25">
        <v>4</v>
      </c>
      <c r="N35" s="25">
        <v>549</v>
      </c>
      <c r="O35" s="19">
        <v>154</v>
      </c>
      <c r="P35" s="19">
        <v>170</v>
      </c>
      <c r="Q35" s="96">
        <v>69</v>
      </c>
      <c r="R35" s="92">
        <f>Q35/N35</f>
        <v>0.12568306010928962</v>
      </c>
      <c r="S35" s="19">
        <v>87</v>
      </c>
      <c r="T35" s="19">
        <v>6</v>
      </c>
      <c r="U35" s="19">
        <v>39</v>
      </c>
      <c r="V35" s="19">
        <v>17</v>
      </c>
      <c r="W35" s="19">
        <v>2</v>
      </c>
      <c r="X35" s="19">
        <v>3</v>
      </c>
      <c r="Y35" s="19">
        <v>2</v>
      </c>
      <c r="Z35" s="25">
        <v>7</v>
      </c>
      <c r="AA35" s="25">
        <v>546</v>
      </c>
      <c r="AB35" s="19">
        <v>218</v>
      </c>
      <c r="AC35" s="19">
        <v>153</v>
      </c>
      <c r="AD35" s="96">
        <v>54</v>
      </c>
      <c r="AE35" s="92">
        <f>AD35/AA35</f>
        <v>9.8901098901098897E-2</v>
      </c>
      <c r="AF35" s="19">
        <v>38</v>
      </c>
      <c r="AG35" s="19">
        <v>9</v>
      </c>
      <c r="AH35" s="19">
        <v>30</v>
      </c>
      <c r="AI35" s="19">
        <v>13</v>
      </c>
      <c r="AJ35" s="19">
        <v>3</v>
      </c>
      <c r="AK35" s="19">
        <v>3</v>
      </c>
      <c r="AL35" s="19">
        <v>0</v>
      </c>
      <c r="AM35" s="19">
        <v>0</v>
      </c>
      <c r="AN35" s="19">
        <v>2</v>
      </c>
      <c r="AO35" s="19">
        <v>3</v>
      </c>
      <c r="AP35" s="19">
        <v>1</v>
      </c>
      <c r="AQ35" s="19">
        <v>3</v>
      </c>
      <c r="AR35" s="19">
        <v>9</v>
      </c>
      <c r="AS35" s="19">
        <v>0</v>
      </c>
      <c r="AT35" s="19">
        <v>1</v>
      </c>
      <c r="AU35" s="19">
        <v>1</v>
      </c>
      <c r="AV35" s="19">
        <v>4</v>
      </c>
      <c r="AW35" s="19">
        <v>1</v>
      </c>
      <c r="AX35" s="19">
        <v>0</v>
      </c>
    </row>
    <row r="36" spans="2:50" x14ac:dyDescent="0.2">
      <c r="B36" s="25">
        <v>235</v>
      </c>
      <c r="C36" s="25">
        <v>2</v>
      </c>
      <c r="D36" s="25" t="s">
        <v>117</v>
      </c>
      <c r="E36" s="22" t="s">
        <v>303</v>
      </c>
      <c r="F36" s="26">
        <v>1393</v>
      </c>
      <c r="G36" s="26">
        <v>1091</v>
      </c>
      <c r="H36" s="26">
        <v>302</v>
      </c>
      <c r="I36" s="26">
        <v>0</v>
      </c>
      <c r="J36" s="26">
        <v>594</v>
      </c>
      <c r="K36" s="26">
        <v>0</v>
      </c>
      <c r="L36" s="26">
        <v>0</v>
      </c>
      <c r="M36" s="25">
        <v>10</v>
      </c>
      <c r="N36" s="25">
        <v>584</v>
      </c>
      <c r="O36" s="19">
        <v>150</v>
      </c>
      <c r="P36" s="19">
        <v>143</v>
      </c>
      <c r="Q36" s="96">
        <v>78</v>
      </c>
      <c r="R36" s="92">
        <f>Q36/N36</f>
        <v>0.13356164383561644</v>
      </c>
      <c r="S36" s="19">
        <v>117</v>
      </c>
      <c r="T36" s="19">
        <v>12</v>
      </c>
      <c r="U36" s="19">
        <v>58</v>
      </c>
      <c r="V36" s="19">
        <v>22</v>
      </c>
      <c r="W36" s="19">
        <v>1</v>
      </c>
      <c r="X36" s="19">
        <v>3</v>
      </c>
      <c r="Y36" s="19">
        <v>0</v>
      </c>
      <c r="Z36" s="25">
        <v>6</v>
      </c>
      <c r="AA36" s="25">
        <v>588</v>
      </c>
      <c r="AB36" s="19">
        <v>227</v>
      </c>
      <c r="AC36" s="19">
        <v>145</v>
      </c>
      <c r="AD36" s="96">
        <v>55</v>
      </c>
      <c r="AE36" s="92">
        <f>AD36/AA36</f>
        <v>9.3537414965986401E-2</v>
      </c>
      <c r="AF36" s="19">
        <v>47</v>
      </c>
      <c r="AG36" s="19">
        <v>12</v>
      </c>
      <c r="AH36" s="19">
        <v>55</v>
      </c>
      <c r="AI36" s="19">
        <v>8</v>
      </c>
      <c r="AJ36" s="19">
        <v>3</v>
      </c>
      <c r="AK36" s="19">
        <v>6</v>
      </c>
      <c r="AL36" s="19">
        <v>0</v>
      </c>
      <c r="AM36" s="19">
        <v>0</v>
      </c>
      <c r="AN36" s="19">
        <v>5</v>
      </c>
      <c r="AO36" s="19">
        <v>3</v>
      </c>
      <c r="AP36" s="19">
        <v>1</v>
      </c>
      <c r="AQ36" s="19">
        <v>6</v>
      </c>
      <c r="AR36" s="19">
        <v>10</v>
      </c>
      <c r="AS36" s="19">
        <v>1</v>
      </c>
      <c r="AT36" s="19">
        <v>0</v>
      </c>
      <c r="AU36" s="19">
        <v>1</v>
      </c>
      <c r="AV36" s="19">
        <v>2</v>
      </c>
      <c r="AW36" s="19">
        <v>1</v>
      </c>
      <c r="AX36" s="19">
        <v>0</v>
      </c>
    </row>
    <row r="37" spans="2:50" x14ac:dyDescent="0.2">
      <c r="B37" s="25">
        <v>235</v>
      </c>
      <c r="C37" s="25">
        <v>3</v>
      </c>
      <c r="D37" s="25" t="s">
        <v>117</v>
      </c>
      <c r="E37" s="22" t="s">
        <v>304</v>
      </c>
      <c r="F37" s="26">
        <v>1312</v>
      </c>
      <c r="G37" s="26">
        <v>1111</v>
      </c>
      <c r="H37" s="26">
        <v>201</v>
      </c>
      <c r="I37" s="26">
        <v>0</v>
      </c>
      <c r="J37" s="26">
        <v>511</v>
      </c>
      <c r="K37" s="26">
        <v>0</v>
      </c>
      <c r="L37" s="26">
        <v>0</v>
      </c>
      <c r="M37" s="25">
        <v>6</v>
      </c>
      <c r="N37" s="25">
        <v>505</v>
      </c>
      <c r="O37" s="19">
        <v>154</v>
      </c>
      <c r="P37" s="19">
        <v>127</v>
      </c>
      <c r="Q37" s="96">
        <v>57</v>
      </c>
      <c r="R37" s="92">
        <f>Q37/N37</f>
        <v>0.11287128712871287</v>
      </c>
      <c r="S37" s="19">
        <v>100</v>
      </c>
      <c r="T37" s="19">
        <v>10</v>
      </c>
      <c r="U37" s="19">
        <v>41</v>
      </c>
      <c r="V37" s="19">
        <v>14</v>
      </c>
      <c r="W37" s="19">
        <v>2</v>
      </c>
      <c r="X37" s="19">
        <v>0</v>
      </c>
      <c r="Y37" s="19">
        <v>0</v>
      </c>
      <c r="Z37" s="25">
        <v>3</v>
      </c>
      <c r="AA37" s="25">
        <v>508</v>
      </c>
      <c r="AB37" s="19">
        <v>195</v>
      </c>
      <c r="AC37" s="19">
        <v>134</v>
      </c>
      <c r="AD37" s="96">
        <v>49</v>
      </c>
      <c r="AE37" s="92">
        <f>AD37/AA37</f>
        <v>9.6456692913385822E-2</v>
      </c>
      <c r="AF37" s="19">
        <v>41</v>
      </c>
      <c r="AG37" s="19">
        <v>7</v>
      </c>
      <c r="AH37" s="19">
        <v>39</v>
      </c>
      <c r="AI37" s="19">
        <v>7</v>
      </c>
      <c r="AJ37" s="19">
        <v>5</v>
      </c>
      <c r="AK37" s="19">
        <v>4</v>
      </c>
      <c r="AL37" s="19">
        <v>1</v>
      </c>
      <c r="AM37" s="19">
        <v>0</v>
      </c>
      <c r="AN37" s="19">
        <v>3</v>
      </c>
      <c r="AO37" s="19">
        <v>4</v>
      </c>
      <c r="AP37" s="19">
        <v>1</v>
      </c>
      <c r="AQ37" s="19">
        <v>3</v>
      </c>
      <c r="AR37" s="19">
        <v>9</v>
      </c>
      <c r="AS37" s="19">
        <v>2</v>
      </c>
      <c r="AT37" s="19">
        <v>1</v>
      </c>
      <c r="AU37" s="19">
        <v>0</v>
      </c>
      <c r="AV37" s="19">
        <v>1</v>
      </c>
      <c r="AW37" s="19">
        <v>1</v>
      </c>
      <c r="AX37" s="19">
        <v>1</v>
      </c>
    </row>
    <row r="38" spans="2:50" x14ac:dyDescent="0.2">
      <c r="B38" s="25">
        <v>235</v>
      </c>
      <c r="C38" s="25">
        <v>4</v>
      </c>
      <c r="D38" s="25" t="s">
        <v>117</v>
      </c>
      <c r="E38" s="22" t="s">
        <v>305</v>
      </c>
      <c r="F38" s="26">
        <v>1081</v>
      </c>
      <c r="G38" s="26">
        <v>970</v>
      </c>
      <c r="H38" s="26">
        <v>111</v>
      </c>
      <c r="I38" s="26">
        <v>0</v>
      </c>
      <c r="J38" s="26">
        <v>284</v>
      </c>
      <c r="K38" s="26">
        <v>0</v>
      </c>
      <c r="L38" s="26">
        <v>0</v>
      </c>
      <c r="M38" s="25">
        <v>8</v>
      </c>
      <c r="N38" s="25">
        <v>276</v>
      </c>
      <c r="O38" s="19">
        <v>64</v>
      </c>
      <c r="P38" s="19">
        <v>95</v>
      </c>
      <c r="Q38" s="96">
        <v>49</v>
      </c>
      <c r="R38" s="92">
        <f>Q38/N38</f>
        <v>0.17753623188405798</v>
      </c>
      <c r="S38" s="19">
        <v>38</v>
      </c>
      <c r="T38" s="19">
        <v>3</v>
      </c>
      <c r="U38" s="19">
        <v>21</v>
      </c>
      <c r="V38" s="19">
        <v>6</v>
      </c>
      <c r="W38" s="19">
        <v>0</v>
      </c>
      <c r="X38" s="19">
        <v>0</v>
      </c>
      <c r="Y38" s="19">
        <v>0</v>
      </c>
      <c r="Z38" s="25">
        <v>5</v>
      </c>
      <c r="AA38" s="25">
        <v>279</v>
      </c>
      <c r="AB38" s="19">
        <v>81</v>
      </c>
      <c r="AC38" s="19">
        <v>90</v>
      </c>
      <c r="AD38" s="96">
        <v>44</v>
      </c>
      <c r="AE38" s="92">
        <f>AD38/AA38</f>
        <v>0.15770609318996415</v>
      </c>
      <c r="AF38" s="19">
        <v>26</v>
      </c>
      <c r="AG38" s="19">
        <v>2</v>
      </c>
      <c r="AH38" s="19">
        <v>17</v>
      </c>
      <c r="AI38" s="19">
        <v>7</v>
      </c>
      <c r="AJ38" s="19">
        <v>0</v>
      </c>
      <c r="AK38" s="19">
        <v>3</v>
      </c>
      <c r="AL38" s="19">
        <v>1</v>
      </c>
      <c r="AM38" s="19">
        <v>0</v>
      </c>
      <c r="AN38" s="19">
        <v>3</v>
      </c>
      <c r="AO38" s="19">
        <v>2</v>
      </c>
      <c r="AP38" s="19">
        <v>0</v>
      </c>
      <c r="AQ38" s="19">
        <v>1</v>
      </c>
      <c r="AR38" s="19">
        <v>1</v>
      </c>
      <c r="AS38" s="19">
        <v>0</v>
      </c>
      <c r="AT38" s="19">
        <v>0</v>
      </c>
      <c r="AU38" s="19">
        <v>0</v>
      </c>
      <c r="AV38" s="19">
        <v>0</v>
      </c>
      <c r="AW38" s="19">
        <v>1</v>
      </c>
      <c r="AX38" s="19">
        <v>0</v>
      </c>
    </row>
    <row r="39" spans="2:50" x14ac:dyDescent="0.2">
      <c r="B39" s="25">
        <v>235</v>
      </c>
      <c r="C39" s="25">
        <v>5</v>
      </c>
      <c r="D39" s="25" t="s">
        <v>117</v>
      </c>
      <c r="E39" s="22" t="s">
        <v>306</v>
      </c>
      <c r="F39" s="26">
        <v>300</v>
      </c>
      <c r="G39" s="26">
        <v>269</v>
      </c>
      <c r="H39" s="26">
        <v>31</v>
      </c>
      <c r="I39" s="26">
        <v>0</v>
      </c>
      <c r="J39" s="26">
        <v>164</v>
      </c>
      <c r="K39" s="26">
        <v>2</v>
      </c>
      <c r="L39" s="26">
        <v>0</v>
      </c>
      <c r="M39" s="25">
        <v>2</v>
      </c>
      <c r="N39" s="25">
        <v>162</v>
      </c>
      <c r="O39" s="19">
        <v>25</v>
      </c>
      <c r="P39" s="19">
        <v>74</v>
      </c>
      <c r="Q39" s="96">
        <v>22</v>
      </c>
      <c r="R39" s="92">
        <f>Q39/N39</f>
        <v>0.13580246913580246</v>
      </c>
      <c r="S39" s="19">
        <v>27</v>
      </c>
      <c r="T39" s="19">
        <v>3</v>
      </c>
      <c r="U39" s="19">
        <v>6</v>
      </c>
      <c r="V39" s="19">
        <v>4</v>
      </c>
      <c r="W39" s="19">
        <v>0</v>
      </c>
      <c r="X39" s="19">
        <v>0</v>
      </c>
      <c r="Y39" s="19">
        <v>1</v>
      </c>
      <c r="Z39" s="25">
        <v>1</v>
      </c>
      <c r="AA39" s="25">
        <v>163</v>
      </c>
      <c r="AB39" s="19">
        <v>42</v>
      </c>
      <c r="AC39" s="19">
        <v>73</v>
      </c>
      <c r="AD39" s="96">
        <v>19</v>
      </c>
      <c r="AE39" s="92">
        <f>AD39/AA39</f>
        <v>0.1165644171779141</v>
      </c>
      <c r="AF39" s="19">
        <v>8</v>
      </c>
      <c r="AG39" s="19">
        <v>5</v>
      </c>
      <c r="AH39" s="19">
        <v>4</v>
      </c>
      <c r="AI39" s="19">
        <v>2</v>
      </c>
      <c r="AJ39" s="19">
        <v>1</v>
      </c>
      <c r="AK39" s="19">
        <v>1</v>
      </c>
      <c r="AL39" s="19">
        <v>0</v>
      </c>
      <c r="AM39" s="19">
        <v>0</v>
      </c>
      <c r="AN39" s="19">
        <v>0</v>
      </c>
      <c r="AO39" s="19">
        <v>1</v>
      </c>
      <c r="AP39" s="19">
        <v>0</v>
      </c>
      <c r="AQ39" s="19">
        <v>2</v>
      </c>
      <c r="AR39" s="19">
        <v>4</v>
      </c>
      <c r="AS39" s="19">
        <v>0</v>
      </c>
      <c r="AT39" s="19">
        <v>0</v>
      </c>
      <c r="AU39" s="19">
        <v>0</v>
      </c>
      <c r="AV39" s="19">
        <v>1</v>
      </c>
      <c r="AW39" s="19">
        <v>0</v>
      </c>
      <c r="AX39" s="19">
        <v>0</v>
      </c>
    </row>
    <row r="40" spans="2:50" x14ac:dyDescent="0.2">
      <c r="B40" s="25">
        <v>235</v>
      </c>
      <c r="C40" s="25">
        <v>6</v>
      </c>
      <c r="D40" s="25" t="s">
        <v>117</v>
      </c>
      <c r="E40" s="22" t="s">
        <v>307</v>
      </c>
      <c r="F40" s="26">
        <v>473</v>
      </c>
      <c r="G40" s="26">
        <v>381</v>
      </c>
      <c r="H40" s="26">
        <v>92</v>
      </c>
      <c r="I40" s="26">
        <v>0</v>
      </c>
      <c r="J40" s="26">
        <v>192</v>
      </c>
      <c r="K40" s="26">
        <v>0</v>
      </c>
      <c r="L40" s="26">
        <v>0</v>
      </c>
      <c r="M40" s="25">
        <v>3</v>
      </c>
      <c r="N40" s="25">
        <v>189</v>
      </c>
      <c r="O40" s="19">
        <v>54</v>
      </c>
      <c r="P40" s="19">
        <v>72</v>
      </c>
      <c r="Q40" s="96">
        <v>18</v>
      </c>
      <c r="R40" s="92">
        <f>Q40/N40</f>
        <v>9.5238095238095233E-2</v>
      </c>
      <c r="S40" s="19">
        <v>19</v>
      </c>
      <c r="T40" s="19">
        <v>3</v>
      </c>
      <c r="U40" s="19">
        <v>15</v>
      </c>
      <c r="V40" s="19">
        <v>8</v>
      </c>
      <c r="W40" s="19">
        <v>0</v>
      </c>
      <c r="X40" s="19">
        <v>0</v>
      </c>
      <c r="Y40" s="19">
        <v>0</v>
      </c>
      <c r="Z40" s="25">
        <v>2</v>
      </c>
      <c r="AA40" s="25">
        <v>190</v>
      </c>
      <c r="AB40" s="19">
        <v>66</v>
      </c>
      <c r="AC40" s="19">
        <v>74</v>
      </c>
      <c r="AD40" s="96">
        <v>13</v>
      </c>
      <c r="AE40" s="92">
        <f>AD40/AA40</f>
        <v>6.8421052631578952E-2</v>
      </c>
      <c r="AF40" s="19">
        <v>13</v>
      </c>
      <c r="AG40" s="19">
        <v>2</v>
      </c>
      <c r="AH40" s="19">
        <v>8</v>
      </c>
      <c r="AI40" s="19">
        <v>3</v>
      </c>
      <c r="AJ40" s="19">
        <v>1</v>
      </c>
      <c r="AK40" s="19">
        <v>0</v>
      </c>
      <c r="AL40" s="19">
        <v>0</v>
      </c>
      <c r="AM40" s="19">
        <v>0</v>
      </c>
      <c r="AN40" s="19">
        <v>2</v>
      </c>
      <c r="AO40" s="19">
        <v>0</v>
      </c>
      <c r="AP40" s="19">
        <v>0</v>
      </c>
      <c r="AQ40" s="19">
        <v>2</v>
      </c>
      <c r="AR40" s="19">
        <v>3</v>
      </c>
      <c r="AS40" s="19">
        <v>0</v>
      </c>
      <c r="AT40" s="19">
        <v>0</v>
      </c>
      <c r="AU40" s="19">
        <v>0</v>
      </c>
      <c r="AV40" s="19">
        <v>0</v>
      </c>
      <c r="AW40" s="19">
        <v>3</v>
      </c>
      <c r="AX40" s="19">
        <v>0</v>
      </c>
    </row>
    <row r="41" spans="2:50" x14ac:dyDescent="0.2">
      <c r="B41" s="25">
        <v>235</v>
      </c>
      <c r="C41" s="25">
        <v>7</v>
      </c>
      <c r="D41" s="25" t="s">
        <v>117</v>
      </c>
      <c r="E41" s="22" t="s">
        <v>308</v>
      </c>
      <c r="F41" s="26">
        <v>294</v>
      </c>
      <c r="G41" s="26">
        <v>250</v>
      </c>
      <c r="H41" s="26">
        <v>44</v>
      </c>
      <c r="I41" s="26">
        <v>0</v>
      </c>
      <c r="J41" s="26">
        <v>153</v>
      </c>
      <c r="K41" s="26">
        <v>0</v>
      </c>
      <c r="L41" s="26">
        <v>0</v>
      </c>
      <c r="M41" s="25">
        <v>2</v>
      </c>
      <c r="N41" s="25">
        <v>151</v>
      </c>
      <c r="O41" s="19">
        <v>33</v>
      </c>
      <c r="P41" s="19">
        <v>40</v>
      </c>
      <c r="Q41" s="96">
        <v>20</v>
      </c>
      <c r="R41" s="92">
        <f>Q41/N41</f>
        <v>0.13245033112582782</v>
      </c>
      <c r="S41" s="19">
        <v>36</v>
      </c>
      <c r="T41" s="19">
        <v>1</v>
      </c>
      <c r="U41" s="19">
        <v>14</v>
      </c>
      <c r="V41" s="19">
        <v>6</v>
      </c>
      <c r="W41" s="19">
        <v>0</v>
      </c>
      <c r="X41" s="19">
        <v>0</v>
      </c>
      <c r="Y41" s="19">
        <v>1</v>
      </c>
      <c r="Z41" s="25">
        <v>4</v>
      </c>
      <c r="AA41" s="25">
        <v>149</v>
      </c>
      <c r="AB41" s="19">
        <v>52</v>
      </c>
      <c r="AC41" s="19">
        <v>38</v>
      </c>
      <c r="AD41" s="96">
        <v>15</v>
      </c>
      <c r="AE41" s="92">
        <f>AD41/AA41</f>
        <v>0.10067114093959731</v>
      </c>
      <c r="AF41" s="19">
        <v>19</v>
      </c>
      <c r="AG41" s="19">
        <v>4</v>
      </c>
      <c r="AH41" s="19">
        <v>11</v>
      </c>
      <c r="AI41" s="19">
        <v>3</v>
      </c>
      <c r="AJ41" s="19">
        <v>1</v>
      </c>
      <c r="AK41" s="19">
        <v>1</v>
      </c>
      <c r="AL41" s="19">
        <v>0</v>
      </c>
      <c r="AM41" s="19">
        <v>0</v>
      </c>
      <c r="AN41" s="19">
        <v>1</v>
      </c>
      <c r="AO41" s="19">
        <v>0</v>
      </c>
      <c r="AP41" s="19">
        <v>0</v>
      </c>
      <c r="AQ41" s="19">
        <v>2</v>
      </c>
      <c r="AR41" s="19">
        <v>1</v>
      </c>
      <c r="AS41" s="19">
        <v>0</v>
      </c>
      <c r="AT41" s="19">
        <v>0</v>
      </c>
      <c r="AU41" s="19">
        <v>0</v>
      </c>
      <c r="AV41" s="19">
        <v>0</v>
      </c>
      <c r="AW41" s="19">
        <v>1</v>
      </c>
      <c r="AX41" s="19">
        <v>0</v>
      </c>
    </row>
    <row r="42" spans="2:50" x14ac:dyDescent="0.2">
      <c r="B42" s="25">
        <v>235</v>
      </c>
      <c r="C42" s="25">
        <v>8</v>
      </c>
      <c r="D42" s="25" t="s">
        <v>117</v>
      </c>
      <c r="E42" s="22" t="s">
        <v>309</v>
      </c>
      <c r="F42" s="26">
        <v>328</v>
      </c>
      <c r="G42" s="26">
        <v>269</v>
      </c>
      <c r="H42" s="26">
        <v>59</v>
      </c>
      <c r="I42" s="26">
        <v>0</v>
      </c>
      <c r="J42" s="26">
        <v>136</v>
      </c>
      <c r="K42" s="26">
        <v>0</v>
      </c>
      <c r="L42" s="26">
        <v>0</v>
      </c>
      <c r="M42" s="25">
        <v>4</v>
      </c>
      <c r="N42" s="25">
        <v>132</v>
      </c>
      <c r="O42" s="19">
        <v>36</v>
      </c>
      <c r="P42" s="19">
        <v>39</v>
      </c>
      <c r="Q42" s="96">
        <v>15</v>
      </c>
      <c r="R42" s="92">
        <f>Q42/N42</f>
        <v>0.11363636363636363</v>
      </c>
      <c r="S42" s="19">
        <v>24</v>
      </c>
      <c r="T42" s="19">
        <v>4</v>
      </c>
      <c r="U42" s="19">
        <v>8</v>
      </c>
      <c r="V42" s="19">
        <v>5</v>
      </c>
      <c r="W42" s="19">
        <v>1</v>
      </c>
      <c r="X42" s="19">
        <v>0</v>
      </c>
      <c r="Y42" s="19">
        <v>0</v>
      </c>
      <c r="Z42" s="25">
        <v>5</v>
      </c>
      <c r="AA42" s="25">
        <v>131</v>
      </c>
      <c r="AB42" s="19">
        <v>43</v>
      </c>
      <c r="AC42" s="19">
        <v>34</v>
      </c>
      <c r="AD42" s="96">
        <v>15</v>
      </c>
      <c r="AE42" s="92">
        <f>AD42/AA42</f>
        <v>0.11450381679389313</v>
      </c>
      <c r="AF42" s="19">
        <v>16</v>
      </c>
      <c r="AG42" s="19">
        <v>4</v>
      </c>
      <c r="AH42" s="19">
        <v>5</v>
      </c>
      <c r="AI42" s="19">
        <v>3</v>
      </c>
      <c r="AJ42" s="19">
        <v>0</v>
      </c>
      <c r="AK42" s="19">
        <v>2</v>
      </c>
      <c r="AL42" s="19">
        <v>0</v>
      </c>
      <c r="AM42" s="19">
        <v>0</v>
      </c>
      <c r="AN42" s="19">
        <v>1</v>
      </c>
      <c r="AO42" s="19">
        <v>0</v>
      </c>
      <c r="AP42" s="19">
        <v>0</v>
      </c>
      <c r="AQ42" s="19">
        <v>1</v>
      </c>
      <c r="AR42" s="19">
        <v>7</v>
      </c>
      <c r="AS42" s="19">
        <v>0</v>
      </c>
      <c r="AT42" s="19">
        <v>0</v>
      </c>
      <c r="AU42" s="19">
        <v>0</v>
      </c>
      <c r="AV42" s="19">
        <v>0</v>
      </c>
      <c r="AW42" s="19">
        <v>0</v>
      </c>
      <c r="AX42" s="19">
        <v>0</v>
      </c>
    </row>
    <row r="43" spans="2:50" x14ac:dyDescent="0.2">
      <c r="B43" s="25">
        <v>235</v>
      </c>
      <c r="C43" s="25">
        <v>9</v>
      </c>
      <c r="D43" s="25" t="s">
        <v>117</v>
      </c>
      <c r="E43" s="22" t="s">
        <v>310</v>
      </c>
      <c r="F43" s="26">
        <v>811</v>
      </c>
      <c r="G43" s="26">
        <v>697</v>
      </c>
      <c r="H43" s="26">
        <v>114</v>
      </c>
      <c r="I43" s="26">
        <v>0</v>
      </c>
      <c r="J43" s="26">
        <v>335</v>
      </c>
      <c r="K43" s="26">
        <v>2</v>
      </c>
      <c r="L43" s="26">
        <v>0</v>
      </c>
      <c r="M43" s="25">
        <v>4</v>
      </c>
      <c r="N43" s="25">
        <v>331</v>
      </c>
      <c r="O43" s="19">
        <v>109</v>
      </c>
      <c r="P43" s="19">
        <v>88</v>
      </c>
      <c r="Q43" s="96">
        <v>44</v>
      </c>
      <c r="R43" s="92">
        <f>Q43/N43</f>
        <v>0.13293051359516617</v>
      </c>
      <c r="S43" s="19">
        <v>45</v>
      </c>
      <c r="T43" s="19">
        <v>14</v>
      </c>
      <c r="U43" s="19">
        <v>17</v>
      </c>
      <c r="V43" s="19">
        <v>8</v>
      </c>
      <c r="W43" s="19">
        <v>0</v>
      </c>
      <c r="X43" s="19">
        <v>4</v>
      </c>
      <c r="Y43" s="19">
        <v>2</v>
      </c>
      <c r="Z43" s="25">
        <v>3</v>
      </c>
      <c r="AA43" s="25">
        <v>332</v>
      </c>
      <c r="AB43" s="19">
        <v>121</v>
      </c>
      <c r="AC43" s="19">
        <v>95</v>
      </c>
      <c r="AD43" s="96">
        <v>34</v>
      </c>
      <c r="AE43" s="92">
        <f>AD43/AA43</f>
        <v>0.10240963855421686</v>
      </c>
      <c r="AF43" s="19">
        <v>32</v>
      </c>
      <c r="AG43" s="19">
        <v>11</v>
      </c>
      <c r="AH43" s="19">
        <v>16</v>
      </c>
      <c r="AI43" s="19">
        <v>2</v>
      </c>
      <c r="AJ43" s="19">
        <v>0</v>
      </c>
      <c r="AK43" s="19">
        <v>6</v>
      </c>
      <c r="AL43" s="19">
        <v>0</v>
      </c>
      <c r="AM43" s="19">
        <v>0</v>
      </c>
      <c r="AN43" s="19">
        <v>5</v>
      </c>
      <c r="AO43" s="19">
        <v>1</v>
      </c>
      <c r="AP43" s="19">
        <v>0</v>
      </c>
      <c r="AQ43" s="19">
        <v>1</v>
      </c>
      <c r="AR43" s="19">
        <v>5</v>
      </c>
      <c r="AS43" s="19">
        <v>0</v>
      </c>
      <c r="AT43" s="19">
        <v>1</v>
      </c>
      <c r="AU43" s="19">
        <v>0</v>
      </c>
      <c r="AV43" s="19">
        <v>1</v>
      </c>
      <c r="AW43" s="19">
        <v>0</v>
      </c>
      <c r="AX43" s="19">
        <v>1</v>
      </c>
    </row>
    <row r="44" spans="2:50" x14ac:dyDescent="0.2">
      <c r="B44" s="25">
        <v>235</v>
      </c>
      <c r="C44" s="25">
        <v>10</v>
      </c>
      <c r="D44" s="25" t="s">
        <v>117</v>
      </c>
      <c r="E44" s="22" t="s">
        <v>311</v>
      </c>
      <c r="F44" s="26">
        <v>510</v>
      </c>
      <c r="G44" s="26">
        <v>438</v>
      </c>
      <c r="H44" s="26">
        <v>72</v>
      </c>
      <c r="I44" s="26">
        <v>0</v>
      </c>
      <c r="J44" s="26">
        <v>246</v>
      </c>
      <c r="K44" s="26">
        <v>0</v>
      </c>
      <c r="L44" s="26">
        <v>0</v>
      </c>
      <c r="M44" s="25">
        <v>1</v>
      </c>
      <c r="N44" s="25">
        <v>245</v>
      </c>
      <c r="O44" s="19">
        <v>64</v>
      </c>
      <c r="P44" s="19">
        <v>89</v>
      </c>
      <c r="Q44" s="96">
        <v>19</v>
      </c>
      <c r="R44" s="92">
        <f>Q44/N44</f>
        <v>7.7551020408163265E-2</v>
      </c>
      <c r="S44" s="19">
        <v>35</v>
      </c>
      <c r="T44" s="19">
        <v>7</v>
      </c>
      <c r="U44" s="19">
        <v>15</v>
      </c>
      <c r="V44" s="19">
        <v>12</v>
      </c>
      <c r="W44" s="19">
        <v>1</v>
      </c>
      <c r="X44" s="19">
        <v>2</v>
      </c>
      <c r="Y44" s="19">
        <v>1</v>
      </c>
      <c r="Z44" s="25">
        <v>0</v>
      </c>
      <c r="AA44" s="25">
        <v>246</v>
      </c>
      <c r="AB44" s="19">
        <v>86</v>
      </c>
      <c r="AC44" s="19">
        <v>84</v>
      </c>
      <c r="AD44" s="96">
        <v>14</v>
      </c>
      <c r="AE44" s="92">
        <f>AD44/AA44</f>
        <v>5.6910569105691054E-2</v>
      </c>
      <c r="AF44" s="19">
        <v>14</v>
      </c>
      <c r="AG44" s="19">
        <v>10</v>
      </c>
      <c r="AH44" s="19">
        <v>17</v>
      </c>
      <c r="AI44" s="19">
        <v>6</v>
      </c>
      <c r="AJ44" s="19">
        <v>0</v>
      </c>
      <c r="AK44" s="19">
        <v>3</v>
      </c>
      <c r="AL44" s="19">
        <v>0</v>
      </c>
      <c r="AM44" s="19">
        <v>0</v>
      </c>
      <c r="AN44" s="19">
        <v>1</v>
      </c>
      <c r="AO44" s="19">
        <v>1</v>
      </c>
      <c r="AP44" s="19">
        <v>0</v>
      </c>
      <c r="AQ44" s="19">
        <v>1</v>
      </c>
      <c r="AR44" s="19">
        <v>5</v>
      </c>
      <c r="AS44" s="19">
        <v>0</v>
      </c>
      <c r="AT44" s="19">
        <v>1</v>
      </c>
      <c r="AU44" s="19">
        <v>0</v>
      </c>
      <c r="AV44" s="19">
        <v>2</v>
      </c>
      <c r="AW44" s="19">
        <v>0</v>
      </c>
      <c r="AX44" s="19">
        <v>1</v>
      </c>
    </row>
    <row r="45" spans="2:50" x14ac:dyDescent="0.2">
      <c r="B45" s="25">
        <v>235</v>
      </c>
      <c r="C45" s="25">
        <v>99</v>
      </c>
      <c r="D45" s="25" t="s">
        <v>22</v>
      </c>
      <c r="E45" s="22" t="s">
        <v>312</v>
      </c>
      <c r="F45" s="26">
        <v>0</v>
      </c>
      <c r="G45" s="26">
        <v>0</v>
      </c>
      <c r="H45" s="26">
        <v>0</v>
      </c>
      <c r="I45" s="26">
        <v>0</v>
      </c>
      <c r="J45" s="26">
        <v>1261</v>
      </c>
      <c r="K45" s="26">
        <v>1261</v>
      </c>
      <c r="L45" s="26">
        <v>1261</v>
      </c>
      <c r="M45" s="25">
        <v>11</v>
      </c>
      <c r="N45" s="25">
        <v>1250</v>
      </c>
      <c r="O45" s="19">
        <v>354</v>
      </c>
      <c r="P45" s="19">
        <v>201</v>
      </c>
      <c r="Q45" s="96">
        <v>193</v>
      </c>
      <c r="R45" s="92">
        <f>Q45/N45</f>
        <v>0.15440000000000001</v>
      </c>
      <c r="S45" s="19">
        <v>300</v>
      </c>
      <c r="T45" s="19">
        <v>48</v>
      </c>
      <c r="U45" s="19">
        <v>100</v>
      </c>
      <c r="V45" s="19">
        <v>32</v>
      </c>
      <c r="W45" s="19">
        <v>0</v>
      </c>
      <c r="X45" s="19">
        <v>17</v>
      </c>
      <c r="Y45" s="19">
        <v>5</v>
      </c>
      <c r="Z45" s="25">
        <v>7</v>
      </c>
      <c r="AA45" s="25">
        <v>1254</v>
      </c>
      <c r="AB45" s="19">
        <v>517</v>
      </c>
      <c r="AC45" s="19">
        <v>182</v>
      </c>
      <c r="AD45" s="96">
        <v>185</v>
      </c>
      <c r="AE45" s="92">
        <f>AD45/AA45</f>
        <v>0.14752791068580542</v>
      </c>
      <c r="AF45" s="19">
        <v>158</v>
      </c>
      <c r="AG45" s="19">
        <v>46</v>
      </c>
      <c r="AH45" s="19">
        <v>86</v>
      </c>
      <c r="AI45" s="19">
        <v>18</v>
      </c>
      <c r="AJ45" s="19">
        <v>4</v>
      </c>
      <c r="AK45" s="19">
        <v>8</v>
      </c>
      <c r="AL45" s="19">
        <v>3</v>
      </c>
      <c r="AM45" s="19">
        <v>0</v>
      </c>
      <c r="AN45" s="19">
        <v>6</v>
      </c>
      <c r="AO45" s="19">
        <v>7</v>
      </c>
      <c r="AP45" s="19">
        <v>1</v>
      </c>
      <c r="AQ45" s="19">
        <v>1</v>
      </c>
      <c r="AR45" s="19">
        <v>17</v>
      </c>
      <c r="AS45" s="19">
        <v>0</v>
      </c>
      <c r="AT45" s="19">
        <v>0</v>
      </c>
      <c r="AU45" s="19">
        <v>0</v>
      </c>
      <c r="AV45" s="19">
        <v>8</v>
      </c>
      <c r="AW45" s="19">
        <v>4</v>
      </c>
      <c r="AX45" s="19">
        <v>3</v>
      </c>
    </row>
    <row r="46" spans="2:50" x14ac:dyDescent="0.2">
      <c r="B46" s="25">
        <v>275</v>
      </c>
      <c r="C46" s="25">
        <v>31</v>
      </c>
      <c r="D46" s="25" t="s">
        <v>117</v>
      </c>
      <c r="E46" s="22" t="s">
        <v>313</v>
      </c>
      <c r="F46" s="26">
        <v>583</v>
      </c>
      <c r="G46" s="26">
        <v>476</v>
      </c>
      <c r="H46" s="26">
        <v>107</v>
      </c>
      <c r="I46" s="26">
        <v>0</v>
      </c>
      <c r="J46" s="26">
        <v>251</v>
      </c>
      <c r="K46" s="26">
        <v>0</v>
      </c>
      <c r="L46" s="26">
        <v>0</v>
      </c>
      <c r="M46" s="25">
        <v>5</v>
      </c>
      <c r="N46" s="25">
        <v>246</v>
      </c>
      <c r="O46" s="19">
        <v>45</v>
      </c>
      <c r="P46" s="19">
        <v>94</v>
      </c>
      <c r="Q46" s="96">
        <v>32</v>
      </c>
      <c r="R46" s="92">
        <f>Q46/N46</f>
        <v>0.13008130081300814</v>
      </c>
      <c r="S46" s="19">
        <v>16</v>
      </c>
      <c r="T46" s="19">
        <v>3</v>
      </c>
      <c r="U46" s="19">
        <v>19</v>
      </c>
      <c r="V46" s="19">
        <v>29</v>
      </c>
      <c r="W46" s="19">
        <v>1</v>
      </c>
      <c r="X46" s="19">
        <v>6</v>
      </c>
      <c r="Y46" s="19">
        <v>1</v>
      </c>
      <c r="Z46" s="25">
        <v>1</v>
      </c>
      <c r="AA46" s="25">
        <v>250</v>
      </c>
      <c r="AB46" s="19">
        <v>76</v>
      </c>
      <c r="AC46" s="19">
        <v>97</v>
      </c>
      <c r="AD46" s="96">
        <v>17</v>
      </c>
      <c r="AE46" s="92">
        <f>AD46/AA46</f>
        <v>6.8000000000000005E-2</v>
      </c>
      <c r="AF46" s="19">
        <v>13</v>
      </c>
      <c r="AG46" s="19">
        <v>4</v>
      </c>
      <c r="AH46" s="19">
        <v>14</v>
      </c>
      <c r="AI46" s="19">
        <v>9</v>
      </c>
      <c r="AJ46" s="19">
        <v>3</v>
      </c>
      <c r="AK46" s="19">
        <v>1</v>
      </c>
      <c r="AL46" s="19">
        <v>0</v>
      </c>
      <c r="AM46" s="19">
        <v>0</v>
      </c>
      <c r="AN46" s="19">
        <v>2</v>
      </c>
      <c r="AO46" s="19">
        <v>3</v>
      </c>
      <c r="AP46" s="19">
        <v>0</v>
      </c>
      <c r="AQ46" s="19">
        <v>2</v>
      </c>
      <c r="AR46" s="19">
        <v>6</v>
      </c>
      <c r="AS46" s="19">
        <v>0</v>
      </c>
      <c r="AT46" s="19">
        <v>1</v>
      </c>
      <c r="AU46" s="19">
        <v>0</v>
      </c>
      <c r="AV46" s="19">
        <v>1</v>
      </c>
      <c r="AW46" s="19">
        <v>0</v>
      </c>
      <c r="AX46" s="19">
        <v>1</v>
      </c>
    </row>
    <row r="47" spans="2:50" x14ac:dyDescent="0.2">
      <c r="B47" s="25">
        <v>275</v>
      </c>
      <c r="C47" s="25">
        <v>32</v>
      </c>
      <c r="D47" s="25" t="s">
        <v>117</v>
      </c>
      <c r="E47" s="22" t="s">
        <v>314</v>
      </c>
      <c r="F47" s="26">
        <v>196</v>
      </c>
      <c r="G47" s="26">
        <v>159</v>
      </c>
      <c r="H47" s="26">
        <v>37</v>
      </c>
      <c r="I47" s="26">
        <v>0</v>
      </c>
      <c r="J47" s="26">
        <v>82</v>
      </c>
      <c r="K47" s="26">
        <v>0</v>
      </c>
      <c r="L47" s="26">
        <v>0</v>
      </c>
      <c r="M47" s="25">
        <v>3</v>
      </c>
      <c r="N47" s="25">
        <v>79</v>
      </c>
      <c r="O47" s="19">
        <v>30</v>
      </c>
      <c r="P47" s="19">
        <v>26</v>
      </c>
      <c r="Q47" s="96">
        <v>3</v>
      </c>
      <c r="R47" s="92">
        <f>Q47/N47</f>
        <v>3.7974683544303799E-2</v>
      </c>
      <c r="S47" s="19">
        <v>5</v>
      </c>
      <c r="T47" s="19">
        <v>0</v>
      </c>
      <c r="U47" s="19">
        <v>3</v>
      </c>
      <c r="V47" s="19">
        <v>12</v>
      </c>
      <c r="W47" s="19">
        <v>0</v>
      </c>
      <c r="X47" s="19">
        <v>0</v>
      </c>
      <c r="Y47" s="19">
        <v>0</v>
      </c>
      <c r="Z47" s="25">
        <v>2</v>
      </c>
      <c r="AA47" s="25">
        <v>80</v>
      </c>
      <c r="AB47" s="19">
        <v>40</v>
      </c>
      <c r="AC47" s="19">
        <v>23</v>
      </c>
      <c r="AD47" s="96">
        <v>2</v>
      </c>
      <c r="AE47" s="92">
        <f>AD47/AA47</f>
        <v>2.5000000000000001E-2</v>
      </c>
      <c r="AF47" s="19">
        <v>6</v>
      </c>
      <c r="AG47" s="19">
        <v>4</v>
      </c>
      <c r="AH47" s="19">
        <v>0</v>
      </c>
      <c r="AI47" s="19">
        <v>3</v>
      </c>
      <c r="AJ47" s="19">
        <v>0</v>
      </c>
      <c r="AK47" s="19">
        <v>1</v>
      </c>
      <c r="AL47" s="19">
        <v>0</v>
      </c>
      <c r="AM47" s="19">
        <v>0</v>
      </c>
      <c r="AN47" s="19">
        <v>0</v>
      </c>
      <c r="AO47" s="19">
        <v>0</v>
      </c>
      <c r="AP47" s="19">
        <v>0</v>
      </c>
      <c r="AQ47" s="19">
        <v>0</v>
      </c>
      <c r="AR47" s="19">
        <v>0</v>
      </c>
      <c r="AS47" s="19">
        <v>0</v>
      </c>
      <c r="AT47" s="19">
        <v>0</v>
      </c>
      <c r="AU47" s="19">
        <v>0</v>
      </c>
      <c r="AV47" s="19">
        <v>0</v>
      </c>
      <c r="AW47" s="19">
        <v>1</v>
      </c>
      <c r="AX47" s="19">
        <v>0</v>
      </c>
    </row>
    <row r="48" spans="2:50" x14ac:dyDescent="0.2">
      <c r="B48" s="25">
        <v>275</v>
      </c>
      <c r="C48" s="25">
        <v>33</v>
      </c>
      <c r="D48" s="25" t="s">
        <v>117</v>
      </c>
      <c r="E48" s="22" t="s">
        <v>315</v>
      </c>
      <c r="F48" s="26">
        <v>207</v>
      </c>
      <c r="G48" s="26">
        <v>167</v>
      </c>
      <c r="H48" s="26">
        <v>40</v>
      </c>
      <c r="I48" s="26">
        <v>0</v>
      </c>
      <c r="J48" s="26">
        <v>105</v>
      </c>
      <c r="K48" s="26">
        <v>0</v>
      </c>
      <c r="L48" s="26">
        <v>0</v>
      </c>
      <c r="M48" s="25">
        <v>3</v>
      </c>
      <c r="N48" s="25">
        <v>102</v>
      </c>
      <c r="O48" s="19">
        <v>31</v>
      </c>
      <c r="P48" s="19">
        <v>24</v>
      </c>
      <c r="Q48" s="96">
        <v>25</v>
      </c>
      <c r="R48" s="92">
        <f>Q48/N48</f>
        <v>0.24509803921568626</v>
      </c>
      <c r="S48" s="19">
        <v>3</v>
      </c>
      <c r="T48" s="19">
        <v>0</v>
      </c>
      <c r="U48" s="19">
        <v>10</v>
      </c>
      <c r="V48" s="19">
        <v>9</v>
      </c>
      <c r="W48" s="19">
        <v>0</v>
      </c>
      <c r="X48" s="19">
        <v>0</v>
      </c>
      <c r="Y48" s="19">
        <v>0</v>
      </c>
      <c r="Z48" s="25">
        <v>3</v>
      </c>
      <c r="AA48" s="25">
        <v>102</v>
      </c>
      <c r="AB48" s="19">
        <v>37</v>
      </c>
      <c r="AC48" s="19">
        <v>22</v>
      </c>
      <c r="AD48" s="96">
        <v>21</v>
      </c>
      <c r="AE48" s="92">
        <f>AD48/AA48</f>
        <v>0.20588235294117646</v>
      </c>
      <c r="AF48" s="19">
        <v>3</v>
      </c>
      <c r="AG48" s="19">
        <v>0</v>
      </c>
      <c r="AH48" s="19">
        <v>11</v>
      </c>
      <c r="AI48" s="19">
        <v>3</v>
      </c>
      <c r="AJ48" s="19">
        <v>2</v>
      </c>
      <c r="AK48" s="19">
        <v>1</v>
      </c>
      <c r="AL48" s="19">
        <v>0</v>
      </c>
      <c r="AM48" s="19">
        <v>0</v>
      </c>
      <c r="AN48" s="19">
        <v>1</v>
      </c>
      <c r="AO48" s="19">
        <v>0</v>
      </c>
      <c r="AP48" s="19">
        <v>0</v>
      </c>
      <c r="AQ48" s="19">
        <v>0</v>
      </c>
      <c r="AR48" s="19">
        <v>1</v>
      </c>
      <c r="AS48" s="19">
        <v>0</v>
      </c>
      <c r="AT48" s="19">
        <v>0</v>
      </c>
      <c r="AU48" s="19">
        <v>0</v>
      </c>
      <c r="AV48" s="19">
        <v>0</v>
      </c>
      <c r="AW48" s="19">
        <v>0</v>
      </c>
      <c r="AX48" s="19">
        <v>0</v>
      </c>
    </row>
    <row r="49" spans="2:50" x14ac:dyDescent="0.2">
      <c r="B49" s="25">
        <v>275</v>
      </c>
      <c r="C49" s="25">
        <v>34</v>
      </c>
      <c r="D49" s="25" t="s">
        <v>117</v>
      </c>
      <c r="E49" s="22" t="s">
        <v>316</v>
      </c>
      <c r="F49" s="26">
        <v>96</v>
      </c>
      <c r="G49" s="26">
        <v>68</v>
      </c>
      <c r="H49" s="26">
        <v>28</v>
      </c>
      <c r="I49" s="26">
        <v>0</v>
      </c>
      <c r="J49" s="26">
        <v>47</v>
      </c>
      <c r="K49" s="26">
        <v>0</v>
      </c>
      <c r="L49" s="26">
        <v>0</v>
      </c>
      <c r="M49" s="25">
        <v>1</v>
      </c>
      <c r="N49" s="25">
        <v>46</v>
      </c>
      <c r="O49" s="19">
        <v>9</v>
      </c>
      <c r="P49" s="19">
        <v>13</v>
      </c>
      <c r="Q49" s="96">
        <v>8</v>
      </c>
      <c r="R49" s="92">
        <f>Q49/N49</f>
        <v>0.17391304347826086</v>
      </c>
      <c r="S49" s="19">
        <v>3</v>
      </c>
      <c r="T49" s="19">
        <v>2</v>
      </c>
      <c r="U49" s="19">
        <v>3</v>
      </c>
      <c r="V49" s="19">
        <v>5</v>
      </c>
      <c r="W49" s="19">
        <v>0</v>
      </c>
      <c r="X49" s="19">
        <v>3</v>
      </c>
      <c r="Y49" s="19">
        <v>0</v>
      </c>
      <c r="Z49" s="25">
        <v>1</v>
      </c>
      <c r="AA49" s="25">
        <v>46</v>
      </c>
      <c r="AB49" s="19">
        <v>15</v>
      </c>
      <c r="AC49" s="19">
        <v>11</v>
      </c>
      <c r="AD49" s="96">
        <v>6</v>
      </c>
      <c r="AE49" s="92">
        <f>AD49/AA49</f>
        <v>0.13043478260869565</v>
      </c>
      <c r="AF49" s="19">
        <v>4</v>
      </c>
      <c r="AG49" s="19">
        <v>3</v>
      </c>
      <c r="AH49" s="19">
        <v>3</v>
      </c>
      <c r="AI49" s="19">
        <v>2</v>
      </c>
      <c r="AJ49" s="19">
        <v>0</v>
      </c>
      <c r="AK49" s="19">
        <v>1</v>
      </c>
      <c r="AL49" s="19">
        <v>0</v>
      </c>
      <c r="AM49" s="19">
        <v>0</v>
      </c>
      <c r="AN49" s="19">
        <v>1</v>
      </c>
      <c r="AO49" s="19">
        <v>0</v>
      </c>
      <c r="AP49" s="19">
        <v>0</v>
      </c>
      <c r="AQ49" s="19">
        <v>0</v>
      </c>
      <c r="AR49" s="19">
        <v>0</v>
      </c>
      <c r="AS49" s="19">
        <v>0</v>
      </c>
      <c r="AT49" s="19">
        <v>0</v>
      </c>
      <c r="AU49" s="19">
        <v>0</v>
      </c>
      <c r="AV49" s="19">
        <v>0</v>
      </c>
      <c r="AW49" s="19">
        <v>0</v>
      </c>
      <c r="AX49" s="19">
        <v>0</v>
      </c>
    </row>
    <row r="50" spans="2:50" x14ac:dyDescent="0.2">
      <c r="B50" s="25">
        <v>275</v>
      </c>
      <c r="C50" s="25">
        <v>35</v>
      </c>
      <c r="D50" s="25" t="s">
        <v>117</v>
      </c>
      <c r="E50" s="22" t="s">
        <v>317</v>
      </c>
      <c r="F50" s="26">
        <v>949</v>
      </c>
      <c r="G50" s="26">
        <v>811</v>
      </c>
      <c r="H50" s="26">
        <v>138</v>
      </c>
      <c r="I50" s="26">
        <v>0</v>
      </c>
      <c r="J50" s="26">
        <v>411</v>
      </c>
      <c r="K50" s="26">
        <v>0</v>
      </c>
      <c r="L50" s="26">
        <v>0</v>
      </c>
      <c r="M50" s="25">
        <v>7</v>
      </c>
      <c r="N50" s="25">
        <v>404</v>
      </c>
      <c r="O50" s="19">
        <v>102</v>
      </c>
      <c r="P50" s="19">
        <v>143</v>
      </c>
      <c r="Q50" s="96">
        <v>55</v>
      </c>
      <c r="R50" s="92">
        <f>Q50/N50</f>
        <v>0.13613861386138615</v>
      </c>
      <c r="S50" s="19">
        <v>22</v>
      </c>
      <c r="T50" s="19">
        <v>6</v>
      </c>
      <c r="U50" s="19">
        <v>26</v>
      </c>
      <c r="V50" s="19">
        <v>47</v>
      </c>
      <c r="W50" s="19">
        <v>0</v>
      </c>
      <c r="X50" s="19">
        <v>1</v>
      </c>
      <c r="Y50" s="19">
        <v>2</v>
      </c>
      <c r="Z50" s="25">
        <v>2</v>
      </c>
      <c r="AA50" s="25">
        <v>409</v>
      </c>
      <c r="AB50" s="19">
        <v>141</v>
      </c>
      <c r="AC50" s="19">
        <v>145</v>
      </c>
      <c r="AD50" s="96">
        <v>36</v>
      </c>
      <c r="AE50" s="92">
        <f>AD50/AA50</f>
        <v>8.8019559902200492E-2</v>
      </c>
      <c r="AF50" s="19">
        <v>21</v>
      </c>
      <c r="AG50" s="19">
        <v>11</v>
      </c>
      <c r="AH50" s="19">
        <v>23</v>
      </c>
      <c r="AI50" s="19">
        <v>11</v>
      </c>
      <c r="AJ50" s="19">
        <v>4</v>
      </c>
      <c r="AK50" s="19">
        <v>1</v>
      </c>
      <c r="AL50" s="19">
        <v>0</v>
      </c>
      <c r="AM50" s="19">
        <v>1</v>
      </c>
      <c r="AN50" s="19">
        <v>1</v>
      </c>
      <c r="AO50" s="19">
        <v>3</v>
      </c>
      <c r="AP50" s="19">
        <v>0</v>
      </c>
      <c r="AQ50" s="19">
        <v>4</v>
      </c>
      <c r="AR50" s="19">
        <v>4</v>
      </c>
      <c r="AS50" s="19">
        <v>0</v>
      </c>
      <c r="AT50" s="19">
        <v>1</v>
      </c>
      <c r="AU50" s="19">
        <v>0</v>
      </c>
      <c r="AV50" s="19">
        <v>1</v>
      </c>
      <c r="AW50" s="19">
        <v>0</v>
      </c>
      <c r="AX50" s="19">
        <v>1</v>
      </c>
    </row>
    <row r="51" spans="2:50" x14ac:dyDescent="0.2">
      <c r="B51" s="25">
        <v>275</v>
      </c>
      <c r="C51" s="25">
        <v>99</v>
      </c>
      <c r="D51" s="25" t="s">
        <v>22</v>
      </c>
      <c r="E51" s="22" t="s">
        <v>318</v>
      </c>
      <c r="F51" s="26">
        <v>0</v>
      </c>
      <c r="G51" s="26">
        <v>0</v>
      </c>
      <c r="H51" s="26">
        <v>0</v>
      </c>
      <c r="I51" s="26">
        <v>0</v>
      </c>
      <c r="J51" s="26">
        <v>334</v>
      </c>
      <c r="K51" s="26">
        <v>334</v>
      </c>
      <c r="L51" s="26">
        <v>334</v>
      </c>
      <c r="M51" s="25">
        <v>12</v>
      </c>
      <c r="N51" s="25">
        <v>322</v>
      </c>
      <c r="O51" s="19">
        <v>75</v>
      </c>
      <c r="P51" s="19">
        <v>62</v>
      </c>
      <c r="Q51" s="96">
        <v>65</v>
      </c>
      <c r="R51" s="92">
        <f>Q51/N51</f>
        <v>0.20186335403726707</v>
      </c>
      <c r="S51" s="19">
        <v>19</v>
      </c>
      <c r="T51" s="19">
        <v>8</v>
      </c>
      <c r="U51" s="19">
        <v>29</v>
      </c>
      <c r="V51" s="19">
        <v>52</v>
      </c>
      <c r="W51" s="19">
        <v>0</v>
      </c>
      <c r="X51" s="19">
        <v>6</v>
      </c>
      <c r="Y51" s="19">
        <v>6</v>
      </c>
      <c r="Z51" s="25">
        <v>1</v>
      </c>
      <c r="AA51" s="25">
        <v>333</v>
      </c>
      <c r="AB51" s="19">
        <v>144</v>
      </c>
      <c r="AC51" s="19">
        <v>52</v>
      </c>
      <c r="AD51" s="96">
        <v>44</v>
      </c>
      <c r="AE51" s="92">
        <f>AD51/AA51</f>
        <v>0.13213213213213212</v>
      </c>
      <c r="AF51" s="19">
        <v>25</v>
      </c>
      <c r="AG51" s="19">
        <v>7</v>
      </c>
      <c r="AH51" s="19">
        <v>30</v>
      </c>
      <c r="AI51" s="19">
        <v>15</v>
      </c>
      <c r="AJ51" s="19">
        <v>1</v>
      </c>
      <c r="AK51" s="19">
        <v>2</v>
      </c>
      <c r="AL51" s="19">
        <v>1</v>
      </c>
      <c r="AM51" s="19">
        <v>0</v>
      </c>
      <c r="AN51" s="19">
        <v>1</v>
      </c>
      <c r="AO51" s="19">
        <v>4</v>
      </c>
      <c r="AP51" s="19">
        <v>0</v>
      </c>
      <c r="AQ51" s="19">
        <v>2</v>
      </c>
      <c r="AR51" s="19">
        <v>1</v>
      </c>
      <c r="AS51" s="19">
        <v>0</v>
      </c>
      <c r="AT51" s="19">
        <v>0</v>
      </c>
      <c r="AU51" s="19">
        <v>1</v>
      </c>
      <c r="AV51" s="19">
        <v>3</v>
      </c>
      <c r="AW51" s="19">
        <v>0</v>
      </c>
      <c r="AX51" s="19">
        <v>0</v>
      </c>
    </row>
    <row r="52" spans="2:50" x14ac:dyDescent="0.2">
      <c r="B52" s="25">
        <v>442</v>
      </c>
      <c r="C52" s="25">
        <v>41</v>
      </c>
      <c r="D52" s="25" t="s">
        <v>117</v>
      </c>
      <c r="E52" s="22" t="s">
        <v>319</v>
      </c>
      <c r="F52" s="26">
        <v>218</v>
      </c>
      <c r="G52" s="26">
        <v>186</v>
      </c>
      <c r="H52" s="26">
        <v>32</v>
      </c>
      <c r="I52" s="26">
        <v>0</v>
      </c>
      <c r="J52" s="26">
        <v>113</v>
      </c>
      <c r="K52" s="26">
        <v>0</v>
      </c>
      <c r="L52" s="26">
        <v>0</v>
      </c>
      <c r="M52" s="25">
        <v>4</v>
      </c>
      <c r="N52" s="25">
        <v>109</v>
      </c>
      <c r="O52" s="19">
        <v>18</v>
      </c>
      <c r="P52" s="19">
        <v>49</v>
      </c>
      <c r="Q52" s="96">
        <v>11</v>
      </c>
      <c r="R52" s="92">
        <f>Q52/N52</f>
        <v>0.10091743119266056</v>
      </c>
      <c r="S52" s="19">
        <v>12</v>
      </c>
      <c r="T52" s="19">
        <v>0</v>
      </c>
      <c r="U52" s="19">
        <v>9</v>
      </c>
      <c r="V52" s="19">
        <v>9</v>
      </c>
      <c r="W52" s="19">
        <v>0</v>
      </c>
      <c r="X52" s="19">
        <v>1</v>
      </c>
      <c r="Y52" s="19">
        <v>0</v>
      </c>
      <c r="Z52" s="25">
        <v>5</v>
      </c>
      <c r="AA52" s="25">
        <v>108</v>
      </c>
      <c r="AB52" s="19">
        <v>20</v>
      </c>
      <c r="AC52" s="19">
        <v>49</v>
      </c>
      <c r="AD52" s="96">
        <v>9</v>
      </c>
      <c r="AE52" s="92">
        <f>AD52/AA52</f>
        <v>8.3333333333333329E-2</v>
      </c>
      <c r="AF52" s="19">
        <v>7</v>
      </c>
      <c r="AG52" s="19">
        <v>0</v>
      </c>
      <c r="AH52" s="19">
        <v>10</v>
      </c>
      <c r="AI52" s="19">
        <v>2</v>
      </c>
      <c r="AJ52" s="19">
        <v>0</v>
      </c>
      <c r="AK52" s="19">
        <v>4</v>
      </c>
      <c r="AL52" s="19">
        <v>0</v>
      </c>
      <c r="AM52" s="19">
        <v>0</v>
      </c>
      <c r="AN52" s="19">
        <v>2</v>
      </c>
      <c r="AO52" s="19">
        <v>3</v>
      </c>
      <c r="AP52" s="19">
        <v>0</v>
      </c>
      <c r="AQ52" s="19">
        <v>1</v>
      </c>
      <c r="AR52" s="19">
        <v>1</v>
      </c>
      <c r="AS52" s="19">
        <v>0</v>
      </c>
      <c r="AT52" s="19">
        <v>0</v>
      </c>
      <c r="AU52" s="19">
        <v>0</v>
      </c>
      <c r="AV52" s="19">
        <v>0</v>
      </c>
      <c r="AW52" s="19">
        <v>0</v>
      </c>
      <c r="AX52" s="19">
        <v>0</v>
      </c>
    </row>
    <row r="53" spans="2:50" x14ac:dyDescent="0.2">
      <c r="B53" s="25">
        <v>442</v>
      </c>
      <c r="C53" s="25">
        <v>42</v>
      </c>
      <c r="D53" s="25" t="s">
        <v>117</v>
      </c>
      <c r="E53" s="22" t="s">
        <v>320</v>
      </c>
      <c r="F53" s="26">
        <v>154</v>
      </c>
      <c r="G53" s="26">
        <v>133</v>
      </c>
      <c r="H53" s="26">
        <v>21</v>
      </c>
      <c r="I53" s="26">
        <v>0</v>
      </c>
      <c r="J53" s="26">
        <v>106</v>
      </c>
      <c r="K53" s="26">
        <v>0</v>
      </c>
      <c r="L53" s="26">
        <v>0</v>
      </c>
      <c r="M53" s="25">
        <v>0</v>
      </c>
      <c r="N53" s="25">
        <v>106</v>
      </c>
      <c r="O53" s="19">
        <v>43</v>
      </c>
      <c r="P53" s="19">
        <v>28</v>
      </c>
      <c r="Q53" s="96">
        <v>7</v>
      </c>
      <c r="R53" s="92">
        <f>Q53/N53</f>
        <v>6.6037735849056603E-2</v>
      </c>
      <c r="S53" s="19">
        <v>5</v>
      </c>
      <c r="T53" s="19">
        <v>0</v>
      </c>
      <c r="U53" s="19">
        <v>12</v>
      </c>
      <c r="V53" s="19">
        <v>8</v>
      </c>
      <c r="W53" s="19">
        <v>0</v>
      </c>
      <c r="X53" s="19">
        <v>3</v>
      </c>
      <c r="Y53" s="19">
        <v>0</v>
      </c>
      <c r="Z53" s="25">
        <v>0</v>
      </c>
      <c r="AA53" s="25">
        <v>106</v>
      </c>
      <c r="AB53" s="19">
        <v>43</v>
      </c>
      <c r="AC53" s="19">
        <v>35</v>
      </c>
      <c r="AD53" s="96">
        <v>3</v>
      </c>
      <c r="AE53" s="92">
        <f>AD53/AA53</f>
        <v>2.8301886792452831E-2</v>
      </c>
      <c r="AF53" s="19">
        <v>4</v>
      </c>
      <c r="AG53" s="19">
        <v>1</v>
      </c>
      <c r="AH53" s="19">
        <v>11</v>
      </c>
      <c r="AI53" s="19">
        <v>3</v>
      </c>
      <c r="AJ53" s="19">
        <v>0</v>
      </c>
      <c r="AK53" s="19">
        <v>2</v>
      </c>
      <c r="AL53" s="19">
        <v>0</v>
      </c>
      <c r="AM53" s="19">
        <v>0</v>
      </c>
      <c r="AN53" s="19">
        <v>0</v>
      </c>
      <c r="AO53" s="19">
        <v>1</v>
      </c>
      <c r="AP53" s="19">
        <v>0</v>
      </c>
      <c r="AQ53" s="19">
        <v>1</v>
      </c>
      <c r="AR53" s="19">
        <v>2</v>
      </c>
      <c r="AS53" s="19">
        <v>0</v>
      </c>
      <c r="AT53" s="19">
        <v>0</v>
      </c>
      <c r="AU53" s="19">
        <v>0</v>
      </c>
      <c r="AV53" s="19">
        <v>0</v>
      </c>
      <c r="AW53" s="19">
        <v>0</v>
      </c>
      <c r="AX53" s="19">
        <v>0</v>
      </c>
    </row>
    <row r="54" spans="2:50" x14ac:dyDescent="0.2">
      <c r="B54" s="25">
        <v>442</v>
      </c>
      <c r="C54" s="25">
        <v>43</v>
      </c>
      <c r="D54" s="25" t="s">
        <v>117</v>
      </c>
      <c r="E54" s="22" t="s">
        <v>321</v>
      </c>
      <c r="F54" s="26">
        <v>120</v>
      </c>
      <c r="G54" s="26">
        <v>105</v>
      </c>
      <c r="H54" s="26">
        <v>15</v>
      </c>
      <c r="I54" s="26">
        <v>0</v>
      </c>
      <c r="J54" s="26">
        <v>75</v>
      </c>
      <c r="K54" s="26">
        <v>0</v>
      </c>
      <c r="L54" s="26">
        <v>0</v>
      </c>
      <c r="M54" s="25">
        <v>1</v>
      </c>
      <c r="N54" s="25">
        <v>74</v>
      </c>
      <c r="O54" s="19">
        <v>24</v>
      </c>
      <c r="P54" s="19">
        <v>25</v>
      </c>
      <c r="Q54" s="96">
        <v>5</v>
      </c>
      <c r="R54" s="92">
        <f>Q54/N54</f>
        <v>6.7567567567567571E-2</v>
      </c>
      <c r="S54" s="19">
        <v>3</v>
      </c>
      <c r="T54" s="19">
        <v>2</v>
      </c>
      <c r="U54" s="19">
        <v>8</v>
      </c>
      <c r="V54" s="19">
        <v>5</v>
      </c>
      <c r="W54" s="19">
        <v>0</v>
      </c>
      <c r="X54" s="19">
        <v>0</v>
      </c>
      <c r="Y54" s="19">
        <v>2</v>
      </c>
      <c r="Z54" s="25">
        <v>2</v>
      </c>
      <c r="AA54" s="25">
        <v>73</v>
      </c>
      <c r="AB54" s="19">
        <v>20</v>
      </c>
      <c r="AC54" s="19">
        <v>29</v>
      </c>
      <c r="AD54" s="96">
        <v>4</v>
      </c>
      <c r="AE54" s="92">
        <f>AD54/AA54</f>
        <v>5.4794520547945202E-2</v>
      </c>
      <c r="AF54" s="19">
        <v>4</v>
      </c>
      <c r="AG54" s="19">
        <v>0</v>
      </c>
      <c r="AH54" s="19">
        <v>4</v>
      </c>
      <c r="AI54" s="19">
        <v>3</v>
      </c>
      <c r="AJ54" s="19">
        <v>0</v>
      </c>
      <c r="AK54" s="19">
        <v>1</v>
      </c>
      <c r="AL54" s="19">
        <v>0</v>
      </c>
      <c r="AM54" s="19">
        <v>2</v>
      </c>
      <c r="AN54" s="19">
        <v>0</v>
      </c>
      <c r="AO54" s="19">
        <v>0</v>
      </c>
      <c r="AP54" s="19">
        <v>0</v>
      </c>
      <c r="AQ54" s="19">
        <v>0</v>
      </c>
      <c r="AR54" s="19">
        <v>5</v>
      </c>
      <c r="AS54" s="19">
        <v>0</v>
      </c>
      <c r="AT54" s="19">
        <v>0</v>
      </c>
      <c r="AU54" s="19">
        <v>0</v>
      </c>
      <c r="AV54" s="19">
        <v>0</v>
      </c>
      <c r="AW54" s="19">
        <v>0</v>
      </c>
      <c r="AX54" s="19">
        <v>1</v>
      </c>
    </row>
    <row r="55" spans="2:50" x14ac:dyDescent="0.2">
      <c r="B55" s="25">
        <v>442</v>
      </c>
      <c r="C55" s="25">
        <v>44</v>
      </c>
      <c r="D55" s="25" t="s">
        <v>117</v>
      </c>
      <c r="E55" s="22" t="s">
        <v>322</v>
      </c>
      <c r="F55" s="26">
        <v>154</v>
      </c>
      <c r="G55" s="26">
        <v>137</v>
      </c>
      <c r="H55" s="26">
        <v>17</v>
      </c>
      <c r="I55" s="26">
        <v>0</v>
      </c>
      <c r="J55" s="26">
        <v>78</v>
      </c>
      <c r="K55" s="26">
        <v>0</v>
      </c>
      <c r="L55" s="26">
        <v>0</v>
      </c>
      <c r="M55" s="25">
        <v>0</v>
      </c>
      <c r="N55" s="25">
        <v>78</v>
      </c>
      <c r="O55" s="19">
        <v>22</v>
      </c>
      <c r="P55" s="19">
        <v>35</v>
      </c>
      <c r="Q55" s="96">
        <v>9</v>
      </c>
      <c r="R55" s="92">
        <f>Q55/N55</f>
        <v>0.11538461538461539</v>
      </c>
      <c r="S55" s="19">
        <v>1</v>
      </c>
      <c r="T55" s="19">
        <v>2</v>
      </c>
      <c r="U55" s="19">
        <v>4</v>
      </c>
      <c r="V55" s="19">
        <v>4</v>
      </c>
      <c r="W55" s="19">
        <v>0</v>
      </c>
      <c r="X55" s="19">
        <v>0</v>
      </c>
      <c r="Y55" s="19">
        <v>1</v>
      </c>
      <c r="Z55" s="25">
        <v>0</v>
      </c>
      <c r="AA55" s="25">
        <v>78</v>
      </c>
      <c r="AB55" s="19">
        <v>26</v>
      </c>
      <c r="AC55" s="19">
        <v>32</v>
      </c>
      <c r="AD55" s="96">
        <v>8</v>
      </c>
      <c r="AE55" s="92">
        <f>AD55/AA55</f>
        <v>0.10256410256410256</v>
      </c>
      <c r="AF55" s="19">
        <v>2</v>
      </c>
      <c r="AG55" s="19">
        <v>0</v>
      </c>
      <c r="AH55" s="19">
        <v>5</v>
      </c>
      <c r="AI55" s="19">
        <v>3</v>
      </c>
      <c r="AJ55" s="19">
        <v>0</v>
      </c>
      <c r="AK55" s="19">
        <v>0</v>
      </c>
      <c r="AL55" s="19">
        <v>0</v>
      </c>
      <c r="AM55" s="19">
        <v>0</v>
      </c>
      <c r="AN55" s="19">
        <v>0</v>
      </c>
      <c r="AO55" s="19">
        <v>0</v>
      </c>
      <c r="AP55" s="19">
        <v>0</v>
      </c>
      <c r="AQ55" s="19">
        <v>0</v>
      </c>
      <c r="AR55" s="19">
        <v>2</v>
      </c>
      <c r="AS55" s="19">
        <v>0</v>
      </c>
      <c r="AT55" s="19">
        <v>0</v>
      </c>
      <c r="AU55" s="19">
        <v>0</v>
      </c>
      <c r="AV55" s="19">
        <v>0</v>
      </c>
      <c r="AW55" s="19">
        <v>0</v>
      </c>
      <c r="AX55" s="19">
        <v>0</v>
      </c>
    </row>
    <row r="56" spans="2:50" x14ac:dyDescent="0.2">
      <c r="B56" s="25">
        <v>442</v>
      </c>
      <c r="C56" s="25">
        <v>45</v>
      </c>
      <c r="D56" s="25" t="s">
        <v>117</v>
      </c>
      <c r="E56" s="22" t="s">
        <v>323</v>
      </c>
      <c r="F56" s="26">
        <v>112</v>
      </c>
      <c r="G56" s="26">
        <v>104</v>
      </c>
      <c r="H56" s="26">
        <v>8</v>
      </c>
      <c r="I56" s="26">
        <v>0</v>
      </c>
      <c r="J56" s="26">
        <v>74</v>
      </c>
      <c r="K56" s="26">
        <v>0</v>
      </c>
      <c r="L56" s="26">
        <v>0</v>
      </c>
      <c r="M56" s="25">
        <v>1</v>
      </c>
      <c r="N56" s="25">
        <v>73</v>
      </c>
      <c r="O56" s="19">
        <v>26</v>
      </c>
      <c r="P56" s="19">
        <v>27</v>
      </c>
      <c r="Q56" s="96">
        <v>6</v>
      </c>
      <c r="R56" s="92">
        <f>Q56/N56</f>
        <v>8.2191780821917804E-2</v>
      </c>
      <c r="S56" s="19">
        <v>3</v>
      </c>
      <c r="T56" s="19">
        <v>1</v>
      </c>
      <c r="U56" s="19">
        <v>1</v>
      </c>
      <c r="V56" s="19">
        <v>7</v>
      </c>
      <c r="W56" s="19">
        <v>0</v>
      </c>
      <c r="X56" s="19">
        <v>2</v>
      </c>
      <c r="Y56" s="19">
        <v>0</v>
      </c>
      <c r="Z56" s="25">
        <v>0</v>
      </c>
      <c r="AA56" s="25">
        <v>74</v>
      </c>
      <c r="AB56" s="19">
        <v>24</v>
      </c>
      <c r="AC56" s="19">
        <v>31</v>
      </c>
      <c r="AD56" s="96">
        <v>6</v>
      </c>
      <c r="AE56" s="92">
        <f>AD56/AA56</f>
        <v>8.1081081081081086E-2</v>
      </c>
      <c r="AF56" s="19">
        <v>2</v>
      </c>
      <c r="AG56" s="19">
        <v>2</v>
      </c>
      <c r="AH56" s="19">
        <v>2</v>
      </c>
      <c r="AI56" s="19">
        <v>1</v>
      </c>
      <c r="AJ56" s="19">
        <v>1</v>
      </c>
      <c r="AK56" s="19">
        <v>0</v>
      </c>
      <c r="AL56" s="19">
        <v>0</v>
      </c>
      <c r="AM56" s="19">
        <v>0</v>
      </c>
      <c r="AN56" s="19">
        <v>3</v>
      </c>
      <c r="AO56" s="19">
        <v>1</v>
      </c>
      <c r="AP56" s="19">
        <v>0</v>
      </c>
      <c r="AQ56" s="19">
        <v>0</v>
      </c>
      <c r="AR56" s="19">
        <v>1</v>
      </c>
      <c r="AS56" s="19">
        <v>0</v>
      </c>
      <c r="AT56" s="19">
        <v>0</v>
      </c>
      <c r="AU56" s="19">
        <v>0</v>
      </c>
      <c r="AV56" s="19">
        <v>0</v>
      </c>
      <c r="AW56" s="19">
        <v>0</v>
      </c>
      <c r="AX56" s="19">
        <v>0</v>
      </c>
    </row>
    <row r="57" spans="2:50" x14ac:dyDescent="0.2">
      <c r="B57" s="25">
        <v>442</v>
      </c>
      <c r="C57" s="25">
        <v>99</v>
      </c>
      <c r="D57" s="25" t="s">
        <v>22</v>
      </c>
      <c r="E57" s="22" t="s">
        <v>324</v>
      </c>
      <c r="F57" s="26">
        <v>0</v>
      </c>
      <c r="G57" s="26">
        <v>0</v>
      </c>
      <c r="H57" s="26">
        <v>0</v>
      </c>
      <c r="I57" s="26">
        <v>0</v>
      </c>
      <c r="J57" s="26">
        <v>89</v>
      </c>
      <c r="K57" s="26">
        <v>89</v>
      </c>
      <c r="L57" s="26">
        <v>89</v>
      </c>
      <c r="M57" s="25">
        <v>2</v>
      </c>
      <c r="N57" s="25">
        <v>87</v>
      </c>
      <c r="O57" s="19">
        <v>19</v>
      </c>
      <c r="P57" s="19">
        <v>21</v>
      </c>
      <c r="Q57" s="96">
        <v>18</v>
      </c>
      <c r="R57" s="92">
        <f>Q57/N57</f>
        <v>0.20689655172413793</v>
      </c>
      <c r="S57" s="19">
        <v>8</v>
      </c>
      <c r="T57" s="19">
        <v>3</v>
      </c>
      <c r="U57" s="19">
        <v>3</v>
      </c>
      <c r="V57" s="19">
        <v>8</v>
      </c>
      <c r="W57" s="19">
        <v>0</v>
      </c>
      <c r="X57" s="19">
        <v>5</v>
      </c>
      <c r="Y57" s="19">
        <v>2</v>
      </c>
      <c r="Z57" s="25">
        <v>1</v>
      </c>
      <c r="AA57" s="25">
        <v>88</v>
      </c>
      <c r="AB57" s="19">
        <v>34</v>
      </c>
      <c r="AC57" s="19">
        <v>21</v>
      </c>
      <c r="AD57" s="96">
        <v>12</v>
      </c>
      <c r="AE57" s="92">
        <f>AD57/AA57</f>
        <v>0.13636363636363635</v>
      </c>
      <c r="AF57" s="19">
        <v>7</v>
      </c>
      <c r="AG57" s="19">
        <v>2</v>
      </c>
      <c r="AH57" s="19">
        <v>6</v>
      </c>
      <c r="AI57" s="19">
        <v>0</v>
      </c>
      <c r="AJ57" s="19">
        <v>0</v>
      </c>
      <c r="AK57" s="19">
        <v>0</v>
      </c>
      <c r="AL57" s="19">
        <v>1</v>
      </c>
      <c r="AM57" s="19">
        <v>0</v>
      </c>
      <c r="AN57" s="19">
        <v>2</v>
      </c>
      <c r="AO57" s="19">
        <v>0</v>
      </c>
      <c r="AP57" s="19">
        <v>0</v>
      </c>
      <c r="AQ57" s="19">
        <v>1</v>
      </c>
      <c r="AR57" s="19">
        <v>1</v>
      </c>
      <c r="AS57" s="19">
        <v>0</v>
      </c>
      <c r="AT57" s="19">
        <v>0</v>
      </c>
      <c r="AU57" s="19">
        <v>0</v>
      </c>
      <c r="AV57" s="19">
        <v>1</v>
      </c>
      <c r="AW57" s="19">
        <v>0</v>
      </c>
      <c r="AX57" s="19">
        <v>0</v>
      </c>
    </row>
    <row r="58" spans="2:50" x14ac:dyDescent="0.2">
      <c r="B58" s="25">
        <v>565</v>
      </c>
      <c r="C58" s="25">
        <v>51</v>
      </c>
      <c r="D58" s="25" t="s">
        <v>117</v>
      </c>
      <c r="E58" s="22" t="s">
        <v>325</v>
      </c>
      <c r="F58" s="26">
        <v>249</v>
      </c>
      <c r="G58" s="26">
        <v>199</v>
      </c>
      <c r="H58" s="26">
        <v>50</v>
      </c>
      <c r="I58" s="26">
        <v>0</v>
      </c>
      <c r="J58" s="26">
        <v>156</v>
      </c>
      <c r="K58" s="26">
        <v>0</v>
      </c>
      <c r="L58" s="26">
        <v>0</v>
      </c>
      <c r="M58" s="25">
        <v>3</v>
      </c>
      <c r="N58" s="25">
        <v>153</v>
      </c>
      <c r="O58" s="19">
        <v>46</v>
      </c>
      <c r="P58" s="19">
        <v>52</v>
      </c>
      <c r="Q58" s="96">
        <v>18</v>
      </c>
      <c r="R58" s="92">
        <f>Q58/N58</f>
        <v>0.11764705882352941</v>
      </c>
      <c r="S58" s="19">
        <v>6</v>
      </c>
      <c r="T58" s="19">
        <v>1</v>
      </c>
      <c r="U58" s="19">
        <v>8</v>
      </c>
      <c r="V58" s="19">
        <v>13</v>
      </c>
      <c r="W58" s="19">
        <v>0</v>
      </c>
      <c r="X58" s="19">
        <v>9</v>
      </c>
      <c r="Y58" s="19">
        <v>0</v>
      </c>
      <c r="Z58" s="25">
        <v>2</v>
      </c>
      <c r="AA58" s="25">
        <v>154</v>
      </c>
      <c r="AB58" s="19">
        <v>53</v>
      </c>
      <c r="AC58" s="19">
        <v>61</v>
      </c>
      <c r="AD58" s="96">
        <v>6</v>
      </c>
      <c r="AE58" s="92">
        <f>AD58/AA58</f>
        <v>3.896103896103896E-2</v>
      </c>
      <c r="AF58" s="19">
        <v>9</v>
      </c>
      <c r="AG58" s="19">
        <v>1</v>
      </c>
      <c r="AH58" s="19">
        <v>9</v>
      </c>
      <c r="AI58" s="19">
        <v>5</v>
      </c>
      <c r="AJ58" s="19">
        <v>0</v>
      </c>
      <c r="AK58" s="19">
        <v>2</v>
      </c>
      <c r="AL58" s="19">
        <v>0</v>
      </c>
      <c r="AM58" s="19">
        <v>0</v>
      </c>
      <c r="AN58" s="19">
        <v>0</v>
      </c>
      <c r="AO58" s="19">
        <v>3</v>
      </c>
      <c r="AP58" s="19">
        <v>0</v>
      </c>
      <c r="AQ58" s="19">
        <v>1</v>
      </c>
      <c r="AR58" s="19">
        <v>0</v>
      </c>
      <c r="AS58" s="19">
        <v>0</v>
      </c>
      <c r="AT58" s="19">
        <v>0</v>
      </c>
      <c r="AU58" s="19">
        <v>1</v>
      </c>
      <c r="AV58" s="19">
        <v>1</v>
      </c>
      <c r="AW58" s="19">
        <v>1</v>
      </c>
      <c r="AX58" s="19">
        <v>1</v>
      </c>
    </row>
    <row r="59" spans="2:50" x14ac:dyDescent="0.2">
      <c r="B59" s="25">
        <v>565</v>
      </c>
      <c r="C59" s="25">
        <v>52</v>
      </c>
      <c r="D59" s="25" t="s">
        <v>117</v>
      </c>
      <c r="E59" s="22" t="s">
        <v>326</v>
      </c>
      <c r="F59" s="26">
        <v>379</v>
      </c>
      <c r="G59" s="26">
        <v>280</v>
      </c>
      <c r="H59" s="26">
        <v>99</v>
      </c>
      <c r="I59" s="26">
        <v>0</v>
      </c>
      <c r="J59" s="26">
        <v>158</v>
      </c>
      <c r="K59" s="26">
        <v>0</v>
      </c>
      <c r="L59" s="26">
        <v>0</v>
      </c>
      <c r="M59" s="25">
        <v>4</v>
      </c>
      <c r="N59" s="25">
        <v>154</v>
      </c>
      <c r="O59" s="19">
        <v>26</v>
      </c>
      <c r="P59" s="19">
        <v>66</v>
      </c>
      <c r="Q59" s="96">
        <v>23</v>
      </c>
      <c r="R59" s="92">
        <f>Q59/N59</f>
        <v>0.14935064935064934</v>
      </c>
      <c r="S59" s="19">
        <v>7</v>
      </c>
      <c r="T59" s="19">
        <v>6</v>
      </c>
      <c r="U59" s="19">
        <v>7</v>
      </c>
      <c r="V59" s="19">
        <v>16</v>
      </c>
      <c r="W59" s="19">
        <v>0</v>
      </c>
      <c r="X59" s="19">
        <v>2</v>
      </c>
      <c r="Y59" s="19">
        <v>1</v>
      </c>
      <c r="Z59" s="25">
        <v>2</v>
      </c>
      <c r="AA59" s="25">
        <v>156</v>
      </c>
      <c r="AB59" s="19">
        <v>38</v>
      </c>
      <c r="AC59" s="19">
        <v>59</v>
      </c>
      <c r="AD59" s="96">
        <v>21</v>
      </c>
      <c r="AE59" s="92">
        <f>AD59/AA59</f>
        <v>0.13461538461538461</v>
      </c>
      <c r="AF59" s="19">
        <v>10</v>
      </c>
      <c r="AG59" s="19">
        <v>7</v>
      </c>
      <c r="AH59" s="19">
        <v>5</v>
      </c>
      <c r="AI59" s="19">
        <v>4</v>
      </c>
      <c r="AJ59" s="19">
        <v>2</v>
      </c>
      <c r="AK59" s="19">
        <v>5</v>
      </c>
      <c r="AL59" s="19">
        <v>0</v>
      </c>
      <c r="AM59" s="19">
        <v>0</v>
      </c>
      <c r="AN59" s="19">
        <v>0</v>
      </c>
      <c r="AO59" s="19">
        <v>0</v>
      </c>
      <c r="AP59" s="19">
        <v>1</v>
      </c>
      <c r="AQ59" s="19">
        <v>0</v>
      </c>
      <c r="AR59" s="19">
        <v>0</v>
      </c>
      <c r="AS59" s="19">
        <v>0</v>
      </c>
      <c r="AT59" s="19">
        <v>0</v>
      </c>
      <c r="AU59" s="19">
        <v>0</v>
      </c>
      <c r="AV59" s="19">
        <v>2</v>
      </c>
      <c r="AW59" s="19">
        <v>2</v>
      </c>
      <c r="AX59" s="19">
        <v>0</v>
      </c>
    </row>
    <row r="60" spans="2:50" x14ac:dyDescent="0.2">
      <c r="B60" s="25">
        <v>565</v>
      </c>
      <c r="C60" s="25">
        <v>53</v>
      </c>
      <c r="D60" s="25" t="s">
        <v>117</v>
      </c>
      <c r="E60" s="22" t="s">
        <v>327</v>
      </c>
      <c r="F60" s="26">
        <v>827</v>
      </c>
      <c r="G60" s="26">
        <v>654</v>
      </c>
      <c r="H60" s="26">
        <v>173</v>
      </c>
      <c r="I60" s="26">
        <v>0</v>
      </c>
      <c r="J60" s="26">
        <v>323</v>
      </c>
      <c r="K60" s="26">
        <v>0</v>
      </c>
      <c r="L60" s="26">
        <v>0</v>
      </c>
      <c r="M60" s="25">
        <v>3</v>
      </c>
      <c r="N60" s="25">
        <v>320</v>
      </c>
      <c r="O60" s="19">
        <v>65</v>
      </c>
      <c r="P60" s="19">
        <v>134</v>
      </c>
      <c r="Q60" s="96">
        <v>47</v>
      </c>
      <c r="R60" s="92">
        <f>Q60/N60</f>
        <v>0.14687500000000001</v>
      </c>
      <c r="S60" s="19">
        <v>11</v>
      </c>
      <c r="T60" s="19">
        <v>7</v>
      </c>
      <c r="U60" s="19">
        <v>21</v>
      </c>
      <c r="V60" s="19">
        <v>30</v>
      </c>
      <c r="W60" s="19">
        <v>0</v>
      </c>
      <c r="X60" s="19">
        <v>5</v>
      </c>
      <c r="Y60" s="19">
        <v>0</v>
      </c>
      <c r="Z60" s="25">
        <v>5</v>
      </c>
      <c r="AA60" s="25">
        <v>318</v>
      </c>
      <c r="AB60" s="19">
        <v>93</v>
      </c>
      <c r="AC60" s="19">
        <v>126</v>
      </c>
      <c r="AD60" s="96">
        <v>28</v>
      </c>
      <c r="AE60" s="92">
        <f>AD60/AA60</f>
        <v>8.8050314465408799E-2</v>
      </c>
      <c r="AF60" s="19">
        <v>15</v>
      </c>
      <c r="AG60" s="19">
        <v>7</v>
      </c>
      <c r="AH60" s="19">
        <v>27</v>
      </c>
      <c r="AI60" s="19">
        <v>5</v>
      </c>
      <c r="AJ60" s="19">
        <v>1</v>
      </c>
      <c r="AK60" s="19">
        <v>3</v>
      </c>
      <c r="AL60" s="19">
        <v>0</v>
      </c>
      <c r="AM60" s="19">
        <v>0</v>
      </c>
      <c r="AN60" s="19">
        <v>4</v>
      </c>
      <c r="AO60" s="19">
        <v>2</v>
      </c>
      <c r="AP60" s="19">
        <v>0</v>
      </c>
      <c r="AQ60" s="19">
        <v>1</v>
      </c>
      <c r="AR60" s="19">
        <v>4</v>
      </c>
      <c r="AS60" s="19">
        <v>0</v>
      </c>
      <c r="AT60" s="19">
        <v>0</v>
      </c>
      <c r="AU60" s="19">
        <v>0</v>
      </c>
      <c r="AV60" s="19">
        <v>0</v>
      </c>
      <c r="AW60" s="19">
        <v>1</v>
      </c>
      <c r="AX60" s="19">
        <v>1</v>
      </c>
    </row>
    <row r="61" spans="2:50" x14ac:dyDescent="0.2">
      <c r="B61" s="25">
        <v>565</v>
      </c>
      <c r="C61" s="25">
        <v>99</v>
      </c>
      <c r="D61" s="25" t="s">
        <v>22</v>
      </c>
      <c r="E61" s="22" t="s">
        <v>328</v>
      </c>
      <c r="F61" s="26">
        <v>0</v>
      </c>
      <c r="G61" s="26">
        <v>0</v>
      </c>
      <c r="H61" s="26">
        <v>0</v>
      </c>
      <c r="I61" s="26">
        <v>0</v>
      </c>
      <c r="J61" s="26">
        <v>309</v>
      </c>
      <c r="K61" s="26">
        <v>309</v>
      </c>
      <c r="L61" s="26">
        <v>309</v>
      </c>
      <c r="M61" s="25">
        <v>3</v>
      </c>
      <c r="N61" s="25">
        <v>306</v>
      </c>
      <c r="O61" s="19">
        <v>65</v>
      </c>
      <c r="P61" s="19">
        <v>39</v>
      </c>
      <c r="Q61" s="96">
        <v>72</v>
      </c>
      <c r="R61" s="92">
        <f>Q61/N61</f>
        <v>0.23529411764705882</v>
      </c>
      <c r="S61" s="19">
        <v>17</v>
      </c>
      <c r="T61" s="19">
        <v>15</v>
      </c>
      <c r="U61" s="19">
        <v>27</v>
      </c>
      <c r="V61" s="19">
        <v>51</v>
      </c>
      <c r="W61" s="19">
        <v>3</v>
      </c>
      <c r="X61" s="19">
        <v>16</v>
      </c>
      <c r="Y61" s="19">
        <v>1</v>
      </c>
      <c r="Z61" s="25">
        <v>3</v>
      </c>
      <c r="AA61" s="25">
        <v>306</v>
      </c>
      <c r="AB61" s="19">
        <v>118</v>
      </c>
      <c r="AC61" s="19">
        <v>39</v>
      </c>
      <c r="AD61" s="96">
        <v>50</v>
      </c>
      <c r="AE61" s="92">
        <f>AD61/AA61</f>
        <v>0.16339869281045752</v>
      </c>
      <c r="AF61" s="19">
        <v>19</v>
      </c>
      <c r="AG61" s="19">
        <v>19</v>
      </c>
      <c r="AH61" s="19">
        <v>24</v>
      </c>
      <c r="AI61" s="19">
        <v>14</v>
      </c>
      <c r="AJ61" s="19">
        <v>0</v>
      </c>
      <c r="AK61" s="19">
        <v>4</v>
      </c>
      <c r="AL61" s="19">
        <v>0</v>
      </c>
      <c r="AM61" s="19">
        <v>0</v>
      </c>
      <c r="AN61" s="19">
        <v>3</v>
      </c>
      <c r="AO61" s="19">
        <v>8</v>
      </c>
      <c r="AP61" s="19">
        <v>1</v>
      </c>
      <c r="AQ61" s="19">
        <v>1</v>
      </c>
      <c r="AR61" s="19">
        <v>4</v>
      </c>
      <c r="AS61" s="19">
        <v>0</v>
      </c>
      <c r="AT61" s="19">
        <v>0</v>
      </c>
      <c r="AU61" s="19">
        <v>0</v>
      </c>
      <c r="AV61" s="19">
        <v>1</v>
      </c>
      <c r="AW61" s="19">
        <v>1</v>
      </c>
      <c r="AX61" s="19">
        <v>0</v>
      </c>
    </row>
    <row r="62" spans="2:50" x14ac:dyDescent="0.2">
      <c r="B62" s="25">
        <v>590</v>
      </c>
      <c r="C62" s="25">
        <v>1</v>
      </c>
      <c r="D62" s="25" t="s">
        <v>117</v>
      </c>
      <c r="E62" s="22" t="s">
        <v>329</v>
      </c>
      <c r="F62" s="26">
        <v>1043</v>
      </c>
      <c r="G62" s="26">
        <v>856</v>
      </c>
      <c r="H62" s="26">
        <v>187</v>
      </c>
      <c r="I62" s="26">
        <v>0</v>
      </c>
      <c r="J62" s="26">
        <v>396</v>
      </c>
      <c r="K62" s="26">
        <v>0</v>
      </c>
      <c r="L62" s="26">
        <v>0</v>
      </c>
      <c r="M62" s="25">
        <v>4</v>
      </c>
      <c r="N62" s="25">
        <v>392</v>
      </c>
      <c r="O62" s="19">
        <v>124</v>
      </c>
      <c r="P62" s="19">
        <v>92</v>
      </c>
      <c r="Q62" s="96">
        <v>42</v>
      </c>
      <c r="R62" s="92">
        <f>Q62/N62</f>
        <v>0.10714285714285714</v>
      </c>
      <c r="S62" s="19">
        <v>23</v>
      </c>
      <c r="T62" s="19">
        <v>15</v>
      </c>
      <c r="U62" s="19">
        <v>25</v>
      </c>
      <c r="V62" s="19">
        <v>63</v>
      </c>
      <c r="W62" s="19">
        <v>0</v>
      </c>
      <c r="X62" s="19">
        <v>4</v>
      </c>
      <c r="Y62" s="19">
        <v>4</v>
      </c>
      <c r="Z62" s="25">
        <v>3</v>
      </c>
      <c r="AA62" s="25">
        <v>393</v>
      </c>
      <c r="AB62" s="19">
        <v>138</v>
      </c>
      <c r="AC62" s="19">
        <v>100</v>
      </c>
      <c r="AD62" s="96">
        <v>27</v>
      </c>
      <c r="AE62" s="92">
        <f>AD62/AA62</f>
        <v>6.8702290076335881E-2</v>
      </c>
      <c r="AF62" s="19">
        <v>25</v>
      </c>
      <c r="AG62" s="19">
        <v>15</v>
      </c>
      <c r="AH62" s="19">
        <v>32</v>
      </c>
      <c r="AI62" s="19">
        <v>18</v>
      </c>
      <c r="AJ62" s="19">
        <v>2</v>
      </c>
      <c r="AK62" s="19">
        <v>5</v>
      </c>
      <c r="AL62" s="19">
        <v>2</v>
      </c>
      <c r="AM62" s="19">
        <v>0</v>
      </c>
      <c r="AN62" s="19">
        <v>9</v>
      </c>
      <c r="AO62" s="19">
        <v>2</v>
      </c>
      <c r="AP62" s="19">
        <v>0</v>
      </c>
      <c r="AQ62" s="19">
        <v>3</v>
      </c>
      <c r="AR62" s="19">
        <v>9</v>
      </c>
      <c r="AS62" s="19">
        <v>0</v>
      </c>
      <c r="AT62" s="19">
        <v>0</v>
      </c>
      <c r="AU62" s="19">
        <v>2</v>
      </c>
      <c r="AV62" s="19">
        <v>1</v>
      </c>
      <c r="AW62" s="19">
        <v>3</v>
      </c>
      <c r="AX62" s="19">
        <v>0</v>
      </c>
    </row>
    <row r="63" spans="2:50" x14ac:dyDescent="0.2">
      <c r="B63" s="25">
        <v>590</v>
      </c>
      <c r="C63" s="25">
        <v>2</v>
      </c>
      <c r="D63" s="25" t="s">
        <v>117</v>
      </c>
      <c r="E63" s="22" t="s">
        <v>330</v>
      </c>
      <c r="F63" s="26">
        <v>940</v>
      </c>
      <c r="G63" s="26">
        <v>821</v>
      </c>
      <c r="H63" s="26">
        <v>119</v>
      </c>
      <c r="I63" s="26">
        <v>0</v>
      </c>
      <c r="J63" s="26">
        <v>208</v>
      </c>
      <c r="K63" s="26">
        <v>1</v>
      </c>
      <c r="L63" s="26">
        <v>0</v>
      </c>
      <c r="M63" s="25">
        <v>2</v>
      </c>
      <c r="N63" s="25">
        <v>206</v>
      </c>
      <c r="O63" s="19">
        <v>60</v>
      </c>
      <c r="P63" s="19">
        <v>65</v>
      </c>
      <c r="Q63" s="96">
        <v>17</v>
      </c>
      <c r="R63" s="92">
        <f>Q63/N63</f>
        <v>8.2524271844660199E-2</v>
      </c>
      <c r="S63" s="19">
        <v>10</v>
      </c>
      <c r="T63" s="19">
        <v>10</v>
      </c>
      <c r="U63" s="19">
        <v>13</v>
      </c>
      <c r="V63" s="19">
        <v>29</v>
      </c>
      <c r="W63" s="19">
        <v>0</v>
      </c>
      <c r="X63" s="19">
        <v>1</v>
      </c>
      <c r="Y63" s="19">
        <v>1</v>
      </c>
      <c r="Z63" s="25">
        <v>1</v>
      </c>
      <c r="AA63" s="25">
        <v>207</v>
      </c>
      <c r="AB63" s="19">
        <v>68</v>
      </c>
      <c r="AC63" s="19">
        <v>59</v>
      </c>
      <c r="AD63" s="96">
        <v>15</v>
      </c>
      <c r="AE63" s="92">
        <f>AD63/AA63</f>
        <v>7.2463768115942032E-2</v>
      </c>
      <c r="AF63" s="19">
        <v>7</v>
      </c>
      <c r="AG63" s="19">
        <v>11</v>
      </c>
      <c r="AH63" s="19">
        <v>12</v>
      </c>
      <c r="AI63" s="19">
        <v>15</v>
      </c>
      <c r="AJ63" s="19">
        <v>4</v>
      </c>
      <c r="AK63" s="19">
        <v>1</v>
      </c>
      <c r="AL63" s="19">
        <v>3</v>
      </c>
      <c r="AM63" s="19">
        <v>0</v>
      </c>
      <c r="AN63" s="19">
        <v>3</v>
      </c>
      <c r="AO63" s="19">
        <v>2</v>
      </c>
      <c r="AP63" s="19">
        <v>0</v>
      </c>
      <c r="AQ63" s="19">
        <v>0</v>
      </c>
      <c r="AR63" s="19">
        <v>6</v>
      </c>
      <c r="AS63" s="19">
        <v>0</v>
      </c>
      <c r="AT63" s="19">
        <v>1</v>
      </c>
      <c r="AU63" s="19">
        <v>0</v>
      </c>
      <c r="AV63" s="19">
        <v>0</v>
      </c>
      <c r="AW63" s="19">
        <v>0</v>
      </c>
      <c r="AX63" s="19">
        <v>0</v>
      </c>
    </row>
    <row r="64" spans="2:50" x14ac:dyDescent="0.2">
      <c r="B64" s="25">
        <v>590</v>
      </c>
      <c r="C64" s="25">
        <v>3</v>
      </c>
      <c r="D64" s="25" t="s">
        <v>117</v>
      </c>
      <c r="E64" s="22" t="s">
        <v>331</v>
      </c>
      <c r="F64" s="26">
        <v>840</v>
      </c>
      <c r="G64" s="26">
        <v>711</v>
      </c>
      <c r="H64" s="26">
        <v>129</v>
      </c>
      <c r="I64" s="26">
        <v>0</v>
      </c>
      <c r="J64" s="26">
        <v>219</v>
      </c>
      <c r="K64" s="26">
        <v>3</v>
      </c>
      <c r="L64" s="26">
        <v>0</v>
      </c>
      <c r="M64" s="25">
        <v>3</v>
      </c>
      <c r="N64" s="25">
        <v>216</v>
      </c>
      <c r="O64" s="19">
        <v>49</v>
      </c>
      <c r="P64" s="19">
        <v>81</v>
      </c>
      <c r="Q64" s="96">
        <v>26</v>
      </c>
      <c r="R64" s="92">
        <f>Q64/N64</f>
        <v>0.12037037037037036</v>
      </c>
      <c r="S64" s="19">
        <v>9</v>
      </c>
      <c r="T64" s="19">
        <v>2</v>
      </c>
      <c r="U64" s="19">
        <v>10</v>
      </c>
      <c r="V64" s="19">
        <v>38</v>
      </c>
      <c r="W64" s="19">
        <v>0</v>
      </c>
      <c r="X64" s="19">
        <v>0</v>
      </c>
      <c r="Y64" s="19">
        <v>1</v>
      </c>
      <c r="Z64" s="25">
        <v>3</v>
      </c>
      <c r="AA64" s="25">
        <v>216</v>
      </c>
      <c r="AB64" s="19">
        <v>74</v>
      </c>
      <c r="AC64" s="19">
        <v>81</v>
      </c>
      <c r="AD64" s="96">
        <v>20</v>
      </c>
      <c r="AE64" s="92">
        <f>AD64/AA64</f>
        <v>9.2592592592592587E-2</v>
      </c>
      <c r="AF64" s="19">
        <v>7</v>
      </c>
      <c r="AG64" s="19">
        <v>2</v>
      </c>
      <c r="AH64" s="19">
        <v>13</v>
      </c>
      <c r="AI64" s="19">
        <v>7</v>
      </c>
      <c r="AJ64" s="19">
        <v>2</v>
      </c>
      <c r="AK64" s="19">
        <v>0</v>
      </c>
      <c r="AL64" s="19">
        <v>0</v>
      </c>
      <c r="AM64" s="19">
        <v>0</v>
      </c>
      <c r="AN64" s="19">
        <v>3</v>
      </c>
      <c r="AO64" s="19">
        <v>2</v>
      </c>
      <c r="AP64" s="19">
        <v>0</v>
      </c>
      <c r="AQ64" s="19">
        <v>1</v>
      </c>
      <c r="AR64" s="19">
        <v>4</v>
      </c>
      <c r="AS64" s="19">
        <v>0</v>
      </c>
      <c r="AT64" s="19">
        <v>0</v>
      </c>
      <c r="AU64" s="19">
        <v>0</v>
      </c>
      <c r="AV64" s="19">
        <v>0</v>
      </c>
      <c r="AW64" s="19">
        <v>0</v>
      </c>
      <c r="AX64" s="19">
        <v>0</v>
      </c>
    </row>
    <row r="65" spans="2:50" x14ac:dyDescent="0.2">
      <c r="B65" s="25">
        <v>590</v>
      </c>
      <c r="C65" s="25">
        <v>4</v>
      </c>
      <c r="D65" s="25" t="s">
        <v>117</v>
      </c>
      <c r="E65" s="22" t="s">
        <v>332</v>
      </c>
      <c r="F65" s="26">
        <v>1301</v>
      </c>
      <c r="G65" s="26">
        <v>1154</v>
      </c>
      <c r="H65" s="26">
        <v>147</v>
      </c>
      <c r="I65" s="26">
        <v>0</v>
      </c>
      <c r="J65" s="26">
        <v>394</v>
      </c>
      <c r="K65" s="26">
        <v>0</v>
      </c>
      <c r="L65" s="26">
        <v>0</v>
      </c>
      <c r="M65" s="25">
        <v>13</v>
      </c>
      <c r="N65" s="25">
        <v>381</v>
      </c>
      <c r="O65" s="19">
        <v>89</v>
      </c>
      <c r="P65" s="19">
        <v>127</v>
      </c>
      <c r="Q65" s="96">
        <v>54</v>
      </c>
      <c r="R65" s="92">
        <f>Q65/N65</f>
        <v>0.14173228346456693</v>
      </c>
      <c r="S65" s="19">
        <v>24</v>
      </c>
      <c r="T65" s="19">
        <v>7</v>
      </c>
      <c r="U65" s="19">
        <v>23</v>
      </c>
      <c r="V65" s="19">
        <v>40</v>
      </c>
      <c r="W65" s="19">
        <v>0</v>
      </c>
      <c r="X65" s="19">
        <v>3</v>
      </c>
      <c r="Y65" s="19">
        <v>14</v>
      </c>
      <c r="Z65" s="25">
        <v>10</v>
      </c>
      <c r="AA65" s="25">
        <v>384</v>
      </c>
      <c r="AB65" s="19">
        <v>120</v>
      </c>
      <c r="AC65" s="19">
        <v>128</v>
      </c>
      <c r="AD65" s="96">
        <v>48</v>
      </c>
      <c r="AE65" s="92">
        <f>AD65/AA65</f>
        <v>0.125</v>
      </c>
      <c r="AF65" s="19">
        <v>20</v>
      </c>
      <c r="AG65" s="19">
        <v>9</v>
      </c>
      <c r="AH65" s="19">
        <v>25</v>
      </c>
      <c r="AI65" s="19">
        <v>13</v>
      </c>
      <c r="AJ65" s="19">
        <v>2</v>
      </c>
      <c r="AK65" s="19">
        <v>3</v>
      </c>
      <c r="AL65" s="19">
        <v>1</v>
      </c>
      <c r="AM65" s="19">
        <v>0</v>
      </c>
      <c r="AN65" s="19">
        <v>3</v>
      </c>
      <c r="AO65" s="19">
        <v>1</v>
      </c>
      <c r="AP65" s="19">
        <v>0</v>
      </c>
      <c r="AQ65" s="19">
        <v>1</v>
      </c>
      <c r="AR65" s="19">
        <v>6</v>
      </c>
      <c r="AS65" s="19">
        <v>0</v>
      </c>
      <c r="AT65" s="19">
        <v>0</v>
      </c>
      <c r="AU65" s="19">
        <v>0</v>
      </c>
      <c r="AV65" s="19">
        <v>2</v>
      </c>
      <c r="AW65" s="19">
        <v>2</v>
      </c>
      <c r="AX65" s="19">
        <v>0</v>
      </c>
    </row>
    <row r="66" spans="2:50" x14ac:dyDescent="0.2">
      <c r="B66" s="25">
        <v>590</v>
      </c>
      <c r="C66" s="25">
        <v>5</v>
      </c>
      <c r="D66" s="25" t="s">
        <v>117</v>
      </c>
      <c r="E66" s="22" t="s">
        <v>333</v>
      </c>
      <c r="F66" s="26">
        <v>817</v>
      </c>
      <c r="G66" s="26">
        <v>738</v>
      </c>
      <c r="H66" s="26">
        <v>79</v>
      </c>
      <c r="I66" s="26">
        <v>0</v>
      </c>
      <c r="J66" s="26">
        <v>266</v>
      </c>
      <c r="K66" s="26">
        <v>2</v>
      </c>
      <c r="L66" s="26">
        <v>0</v>
      </c>
      <c r="M66" s="25">
        <v>2</v>
      </c>
      <c r="N66" s="25">
        <v>264</v>
      </c>
      <c r="O66" s="19">
        <v>57</v>
      </c>
      <c r="P66" s="19">
        <v>83</v>
      </c>
      <c r="Q66" s="96">
        <v>36</v>
      </c>
      <c r="R66" s="92">
        <f>Q66/N66</f>
        <v>0.13636363636363635</v>
      </c>
      <c r="S66" s="19">
        <v>19</v>
      </c>
      <c r="T66" s="19">
        <v>10</v>
      </c>
      <c r="U66" s="19">
        <v>14</v>
      </c>
      <c r="V66" s="19">
        <v>38</v>
      </c>
      <c r="W66" s="19">
        <v>0</v>
      </c>
      <c r="X66" s="19">
        <v>3</v>
      </c>
      <c r="Y66" s="19">
        <v>4</v>
      </c>
      <c r="Z66" s="25">
        <v>2</v>
      </c>
      <c r="AA66" s="25">
        <v>264</v>
      </c>
      <c r="AB66" s="19">
        <v>83</v>
      </c>
      <c r="AC66" s="19">
        <v>83</v>
      </c>
      <c r="AD66" s="96">
        <v>17</v>
      </c>
      <c r="AE66" s="92">
        <f>AD66/AA66</f>
        <v>6.4393939393939392E-2</v>
      </c>
      <c r="AF66" s="19">
        <v>21</v>
      </c>
      <c r="AG66" s="19">
        <v>11</v>
      </c>
      <c r="AH66" s="19">
        <v>18</v>
      </c>
      <c r="AI66" s="19">
        <v>12</v>
      </c>
      <c r="AJ66" s="19">
        <v>1</v>
      </c>
      <c r="AK66" s="19">
        <v>3</v>
      </c>
      <c r="AL66" s="19">
        <v>1</v>
      </c>
      <c r="AM66" s="19">
        <v>0</v>
      </c>
      <c r="AN66" s="19">
        <v>2</v>
      </c>
      <c r="AO66" s="19">
        <v>5</v>
      </c>
      <c r="AP66" s="19">
        <v>0</v>
      </c>
      <c r="AQ66" s="19">
        <v>1</v>
      </c>
      <c r="AR66" s="19">
        <v>4</v>
      </c>
      <c r="AS66" s="19">
        <v>0</v>
      </c>
      <c r="AT66" s="19">
        <v>0</v>
      </c>
      <c r="AU66" s="19">
        <v>0</v>
      </c>
      <c r="AV66" s="19">
        <v>1</v>
      </c>
      <c r="AW66" s="19">
        <v>1</v>
      </c>
      <c r="AX66" s="19">
        <v>0</v>
      </c>
    </row>
    <row r="67" spans="2:50" x14ac:dyDescent="0.2">
      <c r="B67" s="25">
        <v>590</v>
      </c>
      <c r="C67" s="25">
        <v>6</v>
      </c>
      <c r="D67" s="25" t="s">
        <v>117</v>
      </c>
      <c r="E67" s="22" t="s">
        <v>334</v>
      </c>
      <c r="F67" s="26">
        <v>941</v>
      </c>
      <c r="G67" s="26">
        <v>786</v>
      </c>
      <c r="H67" s="26">
        <v>155</v>
      </c>
      <c r="I67" s="26">
        <v>0</v>
      </c>
      <c r="J67" s="26">
        <v>224</v>
      </c>
      <c r="K67" s="26">
        <v>0</v>
      </c>
      <c r="L67" s="26">
        <v>0</v>
      </c>
      <c r="M67" s="25">
        <v>0</v>
      </c>
      <c r="N67" s="25">
        <v>224</v>
      </c>
      <c r="O67" s="19">
        <v>67</v>
      </c>
      <c r="P67" s="19">
        <v>49</v>
      </c>
      <c r="Q67" s="96">
        <v>32</v>
      </c>
      <c r="R67" s="92">
        <f>Q67/N67</f>
        <v>0.14285714285714285</v>
      </c>
      <c r="S67" s="19">
        <v>4</v>
      </c>
      <c r="T67" s="19">
        <v>15</v>
      </c>
      <c r="U67" s="19">
        <v>14</v>
      </c>
      <c r="V67" s="19">
        <v>41</v>
      </c>
      <c r="W67" s="19">
        <v>0</v>
      </c>
      <c r="X67" s="19">
        <v>1</v>
      </c>
      <c r="Y67" s="19">
        <v>1</v>
      </c>
      <c r="Z67" s="25">
        <v>1</v>
      </c>
      <c r="AA67" s="25">
        <v>223</v>
      </c>
      <c r="AB67" s="19">
        <v>77</v>
      </c>
      <c r="AC67" s="19">
        <v>44</v>
      </c>
      <c r="AD67" s="96">
        <v>28</v>
      </c>
      <c r="AE67" s="92">
        <f>AD67/AA67</f>
        <v>0.12556053811659193</v>
      </c>
      <c r="AF67" s="19">
        <v>5</v>
      </c>
      <c r="AG67" s="19">
        <v>17</v>
      </c>
      <c r="AH67" s="19">
        <v>17</v>
      </c>
      <c r="AI67" s="19">
        <v>12</v>
      </c>
      <c r="AJ67" s="19">
        <v>3</v>
      </c>
      <c r="AK67" s="19">
        <v>3</v>
      </c>
      <c r="AL67" s="19">
        <v>2</v>
      </c>
      <c r="AM67" s="19">
        <v>0</v>
      </c>
      <c r="AN67" s="19">
        <v>5</v>
      </c>
      <c r="AO67" s="19">
        <v>1</v>
      </c>
      <c r="AP67" s="19">
        <v>0</v>
      </c>
      <c r="AQ67" s="19">
        <v>2</v>
      </c>
      <c r="AR67" s="19">
        <v>7</v>
      </c>
      <c r="AS67" s="19">
        <v>0</v>
      </c>
      <c r="AT67" s="19">
        <v>0</v>
      </c>
      <c r="AU67" s="19">
        <v>0</v>
      </c>
      <c r="AV67" s="19">
        <v>0</v>
      </c>
      <c r="AW67" s="19">
        <v>0</v>
      </c>
      <c r="AX67" s="19">
        <v>0</v>
      </c>
    </row>
    <row r="68" spans="2:50" x14ac:dyDescent="0.2">
      <c r="B68" s="25">
        <v>590</v>
      </c>
      <c r="C68" s="25">
        <v>7</v>
      </c>
      <c r="D68" s="25" t="s">
        <v>117</v>
      </c>
      <c r="E68" s="22" t="s">
        <v>335</v>
      </c>
      <c r="F68" s="26">
        <v>1704</v>
      </c>
      <c r="G68" s="26">
        <v>1377</v>
      </c>
      <c r="H68" s="26">
        <v>327</v>
      </c>
      <c r="I68" s="26">
        <v>0</v>
      </c>
      <c r="J68" s="26">
        <v>677</v>
      </c>
      <c r="K68" s="26">
        <v>0</v>
      </c>
      <c r="L68" s="26">
        <v>0</v>
      </c>
      <c r="M68" s="25">
        <v>13</v>
      </c>
      <c r="N68" s="25">
        <v>664</v>
      </c>
      <c r="O68" s="19">
        <v>131</v>
      </c>
      <c r="P68" s="19">
        <v>251</v>
      </c>
      <c r="Q68" s="96">
        <v>71</v>
      </c>
      <c r="R68" s="92">
        <f>Q68/N68</f>
        <v>0.10692771084337349</v>
      </c>
      <c r="S68" s="19">
        <v>46</v>
      </c>
      <c r="T68" s="19">
        <v>22</v>
      </c>
      <c r="U68" s="19">
        <v>52</v>
      </c>
      <c r="V68" s="19">
        <v>78</v>
      </c>
      <c r="W68" s="19">
        <v>2</v>
      </c>
      <c r="X68" s="19">
        <v>8</v>
      </c>
      <c r="Y68" s="19">
        <v>3</v>
      </c>
      <c r="Z68" s="25">
        <v>12</v>
      </c>
      <c r="AA68" s="25">
        <v>665</v>
      </c>
      <c r="AB68" s="19">
        <v>197</v>
      </c>
      <c r="AC68" s="19">
        <v>244</v>
      </c>
      <c r="AD68" s="96">
        <v>50</v>
      </c>
      <c r="AE68" s="92">
        <f>AD68/AA68</f>
        <v>7.5187969924812026E-2</v>
      </c>
      <c r="AF68" s="19">
        <v>41</v>
      </c>
      <c r="AG68" s="19">
        <v>15</v>
      </c>
      <c r="AH68" s="19">
        <v>45</v>
      </c>
      <c r="AI68" s="19">
        <v>28</v>
      </c>
      <c r="AJ68" s="19">
        <v>0</v>
      </c>
      <c r="AK68" s="19">
        <v>7</v>
      </c>
      <c r="AL68" s="19">
        <v>4</v>
      </c>
      <c r="AM68" s="19">
        <v>0</v>
      </c>
      <c r="AN68" s="19">
        <v>6</v>
      </c>
      <c r="AO68" s="19">
        <v>2</v>
      </c>
      <c r="AP68" s="19">
        <v>0</v>
      </c>
      <c r="AQ68" s="19">
        <v>6</v>
      </c>
      <c r="AR68" s="19">
        <v>7</v>
      </c>
      <c r="AS68" s="19">
        <v>2</v>
      </c>
      <c r="AT68" s="19">
        <v>0</v>
      </c>
      <c r="AU68" s="19">
        <v>0</v>
      </c>
      <c r="AV68" s="19">
        <v>7</v>
      </c>
      <c r="AW68" s="19">
        <v>2</v>
      </c>
      <c r="AX68" s="19">
        <v>2</v>
      </c>
    </row>
    <row r="69" spans="2:50" x14ac:dyDescent="0.2">
      <c r="B69" s="25">
        <v>590</v>
      </c>
      <c r="C69" s="25">
        <v>8</v>
      </c>
      <c r="D69" s="25" t="s">
        <v>117</v>
      </c>
      <c r="E69" s="22" t="s">
        <v>336</v>
      </c>
      <c r="F69" s="26">
        <v>689</v>
      </c>
      <c r="G69" s="26">
        <v>631</v>
      </c>
      <c r="H69" s="26">
        <v>58</v>
      </c>
      <c r="I69" s="26">
        <v>0</v>
      </c>
      <c r="J69" s="26">
        <v>201</v>
      </c>
      <c r="K69" s="26">
        <v>0</v>
      </c>
      <c r="L69" s="26">
        <v>0</v>
      </c>
      <c r="M69" s="25">
        <v>7</v>
      </c>
      <c r="N69" s="25">
        <v>194</v>
      </c>
      <c r="O69" s="19">
        <v>61</v>
      </c>
      <c r="P69" s="19">
        <v>55</v>
      </c>
      <c r="Q69" s="96">
        <v>35</v>
      </c>
      <c r="R69" s="92">
        <f>Q69/N69</f>
        <v>0.18041237113402062</v>
      </c>
      <c r="S69" s="19">
        <v>7</v>
      </c>
      <c r="T69" s="19">
        <v>1</v>
      </c>
      <c r="U69" s="19">
        <v>11</v>
      </c>
      <c r="V69" s="19">
        <v>23</v>
      </c>
      <c r="W69" s="19">
        <v>0</v>
      </c>
      <c r="X69" s="19">
        <v>1</v>
      </c>
      <c r="Y69" s="19">
        <v>0</v>
      </c>
      <c r="Z69" s="25">
        <v>7</v>
      </c>
      <c r="AA69" s="25">
        <v>194</v>
      </c>
      <c r="AB69" s="19">
        <v>73</v>
      </c>
      <c r="AC69" s="19">
        <v>58</v>
      </c>
      <c r="AD69" s="96">
        <v>27</v>
      </c>
      <c r="AE69" s="92">
        <f>AD69/AA69</f>
        <v>0.13917525773195877</v>
      </c>
      <c r="AF69" s="19">
        <v>8</v>
      </c>
      <c r="AG69" s="19">
        <v>2</v>
      </c>
      <c r="AH69" s="19">
        <v>7</v>
      </c>
      <c r="AI69" s="19">
        <v>5</v>
      </c>
      <c r="AJ69" s="19">
        <v>0</v>
      </c>
      <c r="AK69" s="19">
        <v>6</v>
      </c>
      <c r="AL69" s="19">
        <v>2</v>
      </c>
      <c r="AM69" s="19">
        <v>0</v>
      </c>
      <c r="AN69" s="19">
        <v>1</v>
      </c>
      <c r="AO69" s="19">
        <v>1</v>
      </c>
      <c r="AP69" s="19">
        <v>0</v>
      </c>
      <c r="AQ69" s="19">
        <v>0</v>
      </c>
      <c r="AR69" s="19">
        <v>2</v>
      </c>
      <c r="AS69" s="19">
        <v>0</v>
      </c>
      <c r="AT69" s="19">
        <v>0</v>
      </c>
      <c r="AU69" s="19">
        <v>0</v>
      </c>
      <c r="AV69" s="19">
        <v>1</v>
      </c>
      <c r="AW69" s="19">
        <v>1</v>
      </c>
      <c r="AX69" s="19">
        <v>0</v>
      </c>
    </row>
    <row r="70" spans="2:50" x14ac:dyDescent="0.2">
      <c r="B70" s="25">
        <v>590</v>
      </c>
      <c r="C70" s="25">
        <v>9</v>
      </c>
      <c r="D70" s="25" t="s">
        <v>117</v>
      </c>
      <c r="E70" s="22" t="s">
        <v>337</v>
      </c>
      <c r="F70" s="26">
        <v>1109</v>
      </c>
      <c r="G70" s="26">
        <v>878</v>
      </c>
      <c r="H70" s="26">
        <v>231</v>
      </c>
      <c r="I70" s="26">
        <v>0</v>
      </c>
      <c r="J70" s="26">
        <v>345</v>
      </c>
      <c r="K70" s="26">
        <v>0</v>
      </c>
      <c r="L70" s="26">
        <v>0</v>
      </c>
      <c r="M70" s="25">
        <v>3</v>
      </c>
      <c r="N70" s="25">
        <v>342</v>
      </c>
      <c r="O70" s="19">
        <v>101</v>
      </c>
      <c r="P70" s="19">
        <v>99</v>
      </c>
      <c r="Q70" s="96">
        <v>54</v>
      </c>
      <c r="R70" s="92">
        <f>Q70/N70</f>
        <v>0.15789473684210525</v>
      </c>
      <c r="S70" s="19">
        <v>18</v>
      </c>
      <c r="T70" s="19">
        <v>9</v>
      </c>
      <c r="U70" s="19">
        <v>15</v>
      </c>
      <c r="V70" s="19">
        <v>39</v>
      </c>
      <c r="W70" s="19">
        <v>0</v>
      </c>
      <c r="X70" s="19">
        <v>5</v>
      </c>
      <c r="Y70" s="19">
        <v>2</v>
      </c>
      <c r="Z70" s="25">
        <v>3</v>
      </c>
      <c r="AA70" s="25">
        <v>342</v>
      </c>
      <c r="AB70" s="19">
        <v>136</v>
      </c>
      <c r="AC70" s="19">
        <v>94</v>
      </c>
      <c r="AD70" s="96">
        <v>38</v>
      </c>
      <c r="AE70" s="92">
        <f>AD70/AA70</f>
        <v>0.1111111111111111</v>
      </c>
      <c r="AF70" s="19">
        <v>20</v>
      </c>
      <c r="AG70" s="19">
        <v>5</v>
      </c>
      <c r="AH70" s="19">
        <v>19</v>
      </c>
      <c r="AI70" s="19">
        <v>9</v>
      </c>
      <c r="AJ70" s="19">
        <v>4</v>
      </c>
      <c r="AK70" s="19">
        <v>3</v>
      </c>
      <c r="AL70" s="19">
        <v>1</v>
      </c>
      <c r="AM70" s="19">
        <v>1</v>
      </c>
      <c r="AN70" s="19">
        <v>1</v>
      </c>
      <c r="AO70" s="19">
        <v>3</v>
      </c>
      <c r="AP70" s="19">
        <v>0</v>
      </c>
      <c r="AQ70" s="19">
        <v>2</v>
      </c>
      <c r="AR70" s="19">
        <v>2</v>
      </c>
      <c r="AS70" s="19">
        <v>0</v>
      </c>
      <c r="AT70" s="19">
        <v>0</v>
      </c>
      <c r="AU70" s="19">
        <v>0</v>
      </c>
      <c r="AV70" s="19">
        <v>2</v>
      </c>
      <c r="AW70" s="19">
        <v>1</v>
      </c>
      <c r="AX70" s="19">
        <v>1</v>
      </c>
    </row>
    <row r="71" spans="2:50" x14ac:dyDescent="0.2">
      <c r="B71" s="25">
        <v>590</v>
      </c>
      <c r="C71" s="25">
        <v>10</v>
      </c>
      <c r="D71" s="25" t="s">
        <v>117</v>
      </c>
      <c r="E71" s="22" t="s">
        <v>338</v>
      </c>
      <c r="F71" s="26">
        <v>737</v>
      </c>
      <c r="G71" s="26">
        <v>567</v>
      </c>
      <c r="H71" s="26">
        <v>170</v>
      </c>
      <c r="I71" s="26">
        <v>0</v>
      </c>
      <c r="J71" s="26">
        <v>304</v>
      </c>
      <c r="K71" s="26">
        <v>0</v>
      </c>
      <c r="L71" s="26">
        <v>0</v>
      </c>
      <c r="M71" s="25">
        <v>3</v>
      </c>
      <c r="N71" s="25">
        <v>301</v>
      </c>
      <c r="O71" s="19">
        <v>73</v>
      </c>
      <c r="P71" s="19">
        <v>95</v>
      </c>
      <c r="Q71" s="96">
        <v>32</v>
      </c>
      <c r="R71" s="92">
        <f>Q71/N71</f>
        <v>0.10631229235880399</v>
      </c>
      <c r="S71" s="19">
        <v>18</v>
      </c>
      <c r="T71" s="19">
        <v>7</v>
      </c>
      <c r="U71" s="19">
        <v>19</v>
      </c>
      <c r="V71" s="19">
        <v>51</v>
      </c>
      <c r="W71" s="19">
        <v>0</v>
      </c>
      <c r="X71" s="19">
        <v>3</v>
      </c>
      <c r="Y71" s="19">
        <v>3</v>
      </c>
      <c r="Z71" s="25">
        <v>5</v>
      </c>
      <c r="AA71" s="25">
        <v>299</v>
      </c>
      <c r="AB71" s="19">
        <v>105</v>
      </c>
      <c r="AC71" s="19">
        <v>97</v>
      </c>
      <c r="AD71" s="96">
        <v>25</v>
      </c>
      <c r="AE71" s="92">
        <f>AD71/AA71</f>
        <v>8.3612040133779264E-2</v>
      </c>
      <c r="AF71" s="19">
        <v>15</v>
      </c>
      <c r="AG71" s="19">
        <v>14</v>
      </c>
      <c r="AH71" s="19">
        <v>24</v>
      </c>
      <c r="AI71" s="19">
        <v>7</v>
      </c>
      <c r="AJ71" s="19">
        <v>0</v>
      </c>
      <c r="AK71" s="19">
        <v>5</v>
      </c>
      <c r="AL71" s="19">
        <v>1</v>
      </c>
      <c r="AM71" s="19">
        <v>0</v>
      </c>
      <c r="AN71" s="19">
        <v>0</v>
      </c>
      <c r="AO71" s="19">
        <v>1</v>
      </c>
      <c r="AP71" s="19">
        <v>0</v>
      </c>
      <c r="AQ71" s="19">
        <v>1</v>
      </c>
      <c r="AR71" s="19">
        <v>3</v>
      </c>
      <c r="AS71" s="19">
        <v>0</v>
      </c>
      <c r="AT71" s="19">
        <v>0</v>
      </c>
      <c r="AU71" s="19">
        <v>0</v>
      </c>
      <c r="AV71" s="19">
        <v>0</v>
      </c>
      <c r="AW71" s="19">
        <v>1</v>
      </c>
      <c r="AX71" s="19">
        <v>0</v>
      </c>
    </row>
    <row r="72" spans="2:50" x14ac:dyDescent="0.2">
      <c r="B72" s="25">
        <v>590</v>
      </c>
      <c r="C72" s="25">
        <v>11</v>
      </c>
      <c r="D72" s="25" t="s">
        <v>117</v>
      </c>
      <c r="E72" s="22" t="s">
        <v>339</v>
      </c>
      <c r="F72" s="26">
        <v>937</v>
      </c>
      <c r="G72" s="26">
        <v>783</v>
      </c>
      <c r="H72" s="26">
        <v>154</v>
      </c>
      <c r="I72" s="26">
        <v>0</v>
      </c>
      <c r="J72" s="26">
        <v>315</v>
      </c>
      <c r="K72" s="26">
        <v>2</v>
      </c>
      <c r="L72" s="26">
        <v>0</v>
      </c>
      <c r="M72" s="25">
        <v>4</v>
      </c>
      <c r="N72" s="25">
        <v>311</v>
      </c>
      <c r="O72" s="19">
        <v>71</v>
      </c>
      <c r="P72" s="19">
        <v>86</v>
      </c>
      <c r="Q72" s="96">
        <v>54</v>
      </c>
      <c r="R72" s="92">
        <f>Q72/N72</f>
        <v>0.17363344051446947</v>
      </c>
      <c r="S72" s="19">
        <v>23</v>
      </c>
      <c r="T72" s="19">
        <v>15</v>
      </c>
      <c r="U72" s="19">
        <v>12</v>
      </c>
      <c r="V72" s="19">
        <v>48</v>
      </c>
      <c r="W72" s="19">
        <v>0</v>
      </c>
      <c r="X72" s="19">
        <v>1</v>
      </c>
      <c r="Y72" s="19">
        <v>1</v>
      </c>
      <c r="Z72" s="25">
        <v>2</v>
      </c>
      <c r="AA72" s="25">
        <v>313</v>
      </c>
      <c r="AB72" s="19">
        <v>115</v>
      </c>
      <c r="AC72" s="19">
        <v>83</v>
      </c>
      <c r="AD72" s="96">
        <v>33</v>
      </c>
      <c r="AE72" s="92">
        <f>AD72/AA72</f>
        <v>0.10543130990415335</v>
      </c>
      <c r="AF72" s="19">
        <v>25</v>
      </c>
      <c r="AG72" s="19">
        <v>8</v>
      </c>
      <c r="AH72" s="19">
        <v>13</v>
      </c>
      <c r="AI72" s="19">
        <v>15</v>
      </c>
      <c r="AJ72" s="19">
        <v>6</v>
      </c>
      <c r="AK72" s="19">
        <v>4</v>
      </c>
      <c r="AL72" s="19">
        <v>0</v>
      </c>
      <c r="AM72" s="19">
        <v>0</v>
      </c>
      <c r="AN72" s="19">
        <v>2</v>
      </c>
      <c r="AO72" s="19">
        <v>2</v>
      </c>
      <c r="AP72" s="19">
        <v>0</v>
      </c>
      <c r="AQ72" s="19">
        <v>5</v>
      </c>
      <c r="AR72" s="19">
        <v>1</v>
      </c>
      <c r="AS72" s="19">
        <v>0</v>
      </c>
      <c r="AT72" s="19">
        <v>0</v>
      </c>
      <c r="AU72" s="19">
        <v>0</v>
      </c>
      <c r="AV72" s="19">
        <v>0</v>
      </c>
      <c r="AW72" s="19">
        <v>1</v>
      </c>
      <c r="AX72" s="19">
        <v>0</v>
      </c>
    </row>
    <row r="73" spans="2:50" x14ac:dyDescent="0.2">
      <c r="B73" s="25">
        <v>590</v>
      </c>
      <c r="C73" s="25">
        <v>12</v>
      </c>
      <c r="D73" s="25" t="s">
        <v>117</v>
      </c>
      <c r="E73" s="22" t="s">
        <v>340</v>
      </c>
      <c r="F73" s="26">
        <v>1096</v>
      </c>
      <c r="G73" s="26">
        <v>933</v>
      </c>
      <c r="H73" s="26">
        <v>163</v>
      </c>
      <c r="I73" s="26">
        <v>0</v>
      </c>
      <c r="J73" s="26">
        <v>388</v>
      </c>
      <c r="K73" s="26">
        <v>0</v>
      </c>
      <c r="L73" s="26">
        <v>0</v>
      </c>
      <c r="M73" s="25">
        <v>3</v>
      </c>
      <c r="N73" s="25">
        <v>385</v>
      </c>
      <c r="O73" s="19">
        <v>123</v>
      </c>
      <c r="P73" s="19">
        <v>121</v>
      </c>
      <c r="Q73" s="96">
        <v>48</v>
      </c>
      <c r="R73" s="92">
        <f>Q73/N73</f>
        <v>0.12467532467532468</v>
      </c>
      <c r="S73" s="19">
        <v>20</v>
      </c>
      <c r="T73" s="19">
        <v>10</v>
      </c>
      <c r="U73" s="19">
        <v>26</v>
      </c>
      <c r="V73" s="19">
        <v>36</v>
      </c>
      <c r="W73" s="19">
        <v>0</v>
      </c>
      <c r="X73" s="19">
        <v>1</v>
      </c>
      <c r="Y73" s="19">
        <v>0</v>
      </c>
      <c r="Z73" s="25">
        <v>6</v>
      </c>
      <c r="AA73" s="25">
        <v>382</v>
      </c>
      <c r="AB73" s="19">
        <v>148</v>
      </c>
      <c r="AC73" s="19">
        <v>120</v>
      </c>
      <c r="AD73" s="96">
        <v>34</v>
      </c>
      <c r="AE73" s="92">
        <f>AD73/AA73</f>
        <v>8.9005235602094238E-2</v>
      </c>
      <c r="AF73" s="19">
        <v>20</v>
      </c>
      <c r="AG73" s="19">
        <v>10</v>
      </c>
      <c r="AH73" s="19">
        <v>19</v>
      </c>
      <c r="AI73" s="19">
        <v>17</v>
      </c>
      <c r="AJ73" s="19">
        <v>2</v>
      </c>
      <c r="AK73" s="19">
        <v>4</v>
      </c>
      <c r="AL73" s="19">
        <v>1</v>
      </c>
      <c r="AM73" s="19">
        <v>0</v>
      </c>
      <c r="AN73" s="19">
        <v>3</v>
      </c>
      <c r="AO73" s="19">
        <v>0</v>
      </c>
      <c r="AP73" s="19">
        <v>0</v>
      </c>
      <c r="AQ73" s="19">
        <v>1</v>
      </c>
      <c r="AR73" s="19">
        <v>1</v>
      </c>
      <c r="AS73" s="19">
        <v>0</v>
      </c>
      <c r="AT73" s="19">
        <v>0</v>
      </c>
      <c r="AU73" s="19">
        <v>1</v>
      </c>
      <c r="AV73" s="19">
        <v>0</v>
      </c>
      <c r="AW73" s="19">
        <v>0</v>
      </c>
      <c r="AX73" s="19">
        <v>1</v>
      </c>
    </row>
    <row r="74" spans="2:50" x14ac:dyDescent="0.2">
      <c r="B74" s="25">
        <v>590</v>
      </c>
      <c r="C74" s="25">
        <v>13</v>
      </c>
      <c r="D74" s="25" t="s">
        <v>117</v>
      </c>
      <c r="E74" s="22" t="s">
        <v>341</v>
      </c>
      <c r="F74" s="26">
        <v>919</v>
      </c>
      <c r="G74" s="26">
        <v>770</v>
      </c>
      <c r="H74" s="26">
        <v>149</v>
      </c>
      <c r="I74" s="26">
        <v>0</v>
      </c>
      <c r="J74" s="26">
        <v>323</v>
      </c>
      <c r="K74" s="26">
        <v>0</v>
      </c>
      <c r="L74" s="26">
        <v>0</v>
      </c>
      <c r="M74" s="25">
        <v>1</v>
      </c>
      <c r="N74" s="25">
        <v>322</v>
      </c>
      <c r="O74" s="19">
        <v>97</v>
      </c>
      <c r="P74" s="19">
        <v>80</v>
      </c>
      <c r="Q74" s="96">
        <v>47</v>
      </c>
      <c r="R74" s="92">
        <f>Q74/N74</f>
        <v>0.14596273291925466</v>
      </c>
      <c r="S74" s="19">
        <v>27</v>
      </c>
      <c r="T74" s="19">
        <v>8</v>
      </c>
      <c r="U74" s="19">
        <v>16</v>
      </c>
      <c r="V74" s="19">
        <v>42</v>
      </c>
      <c r="W74" s="19">
        <v>1</v>
      </c>
      <c r="X74" s="19">
        <v>2</v>
      </c>
      <c r="Y74" s="19">
        <v>2</v>
      </c>
      <c r="Z74" s="25">
        <v>1</v>
      </c>
      <c r="AA74" s="25">
        <v>322</v>
      </c>
      <c r="AB74" s="19">
        <v>137</v>
      </c>
      <c r="AC74" s="19">
        <v>79</v>
      </c>
      <c r="AD74" s="96">
        <v>37</v>
      </c>
      <c r="AE74" s="92">
        <f>AD74/AA74</f>
        <v>0.11490683229813664</v>
      </c>
      <c r="AF74" s="19">
        <v>21</v>
      </c>
      <c r="AG74" s="19">
        <v>11</v>
      </c>
      <c r="AH74" s="19">
        <v>14</v>
      </c>
      <c r="AI74" s="19">
        <v>14</v>
      </c>
      <c r="AJ74" s="19">
        <v>0</v>
      </c>
      <c r="AK74" s="19">
        <v>1</v>
      </c>
      <c r="AL74" s="19">
        <v>0</v>
      </c>
      <c r="AM74" s="19">
        <v>0</v>
      </c>
      <c r="AN74" s="19">
        <v>0</v>
      </c>
      <c r="AO74" s="19">
        <v>0</v>
      </c>
      <c r="AP74" s="19">
        <v>0</v>
      </c>
      <c r="AQ74" s="19">
        <v>1</v>
      </c>
      <c r="AR74" s="19">
        <v>4</v>
      </c>
      <c r="AS74" s="19">
        <v>0</v>
      </c>
      <c r="AT74" s="19">
        <v>0</v>
      </c>
      <c r="AU74" s="19">
        <v>1</v>
      </c>
      <c r="AV74" s="19">
        <v>2</v>
      </c>
      <c r="AW74" s="19">
        <v>0</v>
      </c>
      <c r="AX74" s="19">
        <v>0</v>
      </c>
    </row>
    <row r="75" spans="2:50" x14ac:dyDescent="0.2">
      <c r="B75" s="25">
        <v>590</v>
      </c>
      <c r="C75" s="25">
        <v>14</v>
      </c>
      <c r="D75" s="25" t="s">
        <v>117</v>
      </c>
      <c r="E75" s="22" t="s">
        <v>341</v>
      </c>
      <c r="F75" s="26">
        <v>898</v>
      </c>
      <c r="G75" s="26">
        <v>787</v>
      </c>
      <c r="H75" s="26">
        <v>111</v>
      </c>
      <c r="I75" s="26">
        <v>0</v>
      </c>
      <c r="J75" s="26">
        <v>237</v>
      </c>
      <c r="K75" s="26">
        <v>0</v>
      </c>
      <c r="L75" s="26">
        <v>0</v>
      </c>
      <c r="M75" s="25">
        <v>5</v>
      </c>
      <c r="N75" s="25">
        <v>232</v>
      </c>
      <c r="O75" s="19">
        <v>66</v>
      </c>
      <c r="P75" s="19">
        <v>74</v>
      </c>
      <c r="Q75" s="96">
        <v>41</v>
      </c>
      <c r="R75" s="92">
        <f>Q75/N75</f>
        <v>0.17672413793103448</v>
      </c>
      <c r="S75" s="19">
        <v>12</v>
      </c>
      <c r="T75" s="19">
        <v>6</v>
      </c>
      <c r="U75" s="19">
        <v>9</v>
      </c>
      <c r="V75" s="19">
        <v>23</v>
      </c>
      <c r="W75" s="19">
        <v>0</v>
      </c>
      <c r="X75" s="19">
        <v>0</v>
      </c>
      <c r="Y75" s="19">
        <v>1</v>
      </c>
      <c r="Z75" s="25">
        <v>6</v>
      </c>
      <c r="AA75" s="25">
        <v>231</v>
      </c>
      <c r="AB75" s="19">
        <v>81</v>
      </c>
      <c r="AC75" s="19">
        <v>73</v>
      </c>
      <c r="AD75" s="96">
        <v>34</v>
      </c>
      <c r="AE75" s="92">
        <f>AD75/AA75</f>
        <v>0.1471861471861472</v>
      </c>
      <c r="AF75" s="19">
        <v>11</v>
      </c>
      <c r="AG75" s="19">
        <v>3</v>
      </c>
      <c r="AH75" s="19">
        <v>7</v>
      </c>
      <c r="AI75" s="19">
        <v>10</v>
      </c>
      <c r="AJ75" s="19">
        <v>8</v>
      </c>
      <c r="AK75" s="19">
        <v>1</v>
      </c>
      <c r="AL75" s="19">
        <v>0</v>
      </c>
      <c r="AM75" s="19">
        <v>0</v>
      </c>
      <c r="AN75" s="19">
        <v>1</v>
      </c>
      <c r="AO75" s="19">
        <v>0</v>
      </c>
      <c r="AP75" s="19">
        <v>0</v>
      </c>
      <c r="AQ75" s="19">
        <v>2</v>
      </c>
      <c r="AR75" s="19">
        <v>0</v>
      </c>
      <c r="AS75" s="19">
        <v>0</v>
      </c>
      <c r="AT75" s="19">
        <v>0</v>
      </c>
      <c r="AU75" s="19">
        <v>0</v>
      </c>
      <c r="AV75" s="19">
        <v>0</v>
      </c>
      <c r="AW75" s="19">
        <v>0</v>
      </c>
      <c r="AX75" s="19">
        <v>0</v>
      </c>
    </row>
    <row r="76" spans="2:50" x14ac:dyDescent="0.2">
      <c r="B76" s="25">
        <v>590</v>
      </c>
      <c r="C76" s="25">
        <v>15</v>
      </c>
      <c r="D76" s="25" t="s">
        <v>117</v>
      </c>
      <c r="E76" s="22" t="s">
        <v>342</v>
      </c>
      <c r="F76" s="26">
        <v>1129</v>
      </c>
      <c r="G76" s="26">
        <v>959</v>
      </c>
      <c r="H76" s="26">
        <v>170</v>
      </c>
      <c r="I76" s="26">
        <v>0</v>
      </c>
      <c r="J76" s="26">
        <v>367</v>
      </c>
      <c r="K76" s="26">
        <v>0</v>
      </c>
      <c r="L76" s="26">
        <v>0</v>
      </c>
      <c r="M76" s="25">
        <v>4</v>
      </c>
      <c r="N76" s="25">
        <v>363</v>
      </c>
      <c r="O76" s="19">
        <v>100</v>
      </c>
      <c r="P76" s="19">
        <v>122</v>
      </c>
      <c r="Q76" s="96">
        <v>61</v>
      </c>
      <c r="R76" s="92">
        <f>Q76/N76</f>
        <v>0.16804407713498623</v>
      </c>
      <c r="S76" s="19">
        <v>19</v>
      </c>
      <c r="T76" s="19">
        <v>10</v>
      </c>
      <c r="U76" s="19">
        <v>12</v>
      </c>
      <c r="V76" s="19">
        <v>33</v>
      </c>
      <c r="W76" s="19">
        <v>0</v>
      </c>
      <c r="X76" s="19">
        <v>4</v>
      </c>
      <c r="Y76" s="19">
        <v>2</v>
      </c>
      <c r="Z76" s="25">
        <v>4</v>
      </c>
      <c r="AA76" s="25">
        <v>363</v>
      </c>
      <c r="AB76" s="19">
        <v>125</v>
      </c>
      <c r="AC76" s="19">
        <v>123</v>
      </c>
      <c r="AD76" s="96">
        <v>45</v>
      </c>
      <c r="AE76" s="92">
        <f>AD76/AA76</f>
        <v>0.12396694214876033</v>
      </c>
      <c r="AF76" s="19">
        <v>28</v>
      </c>
      <c r="AG76" s="19">
        <v>8</v>
      </c>
      <c r="AH76" s="19">
        <v>11</v>
      </c>
      <c r="AI76" s="19">
        <v>10</v>
      </c>
      <c r="AJ76" s="19">
        <v>2</v>
      </c>
      <c r="AK76" s="19">
        <v>2</v>
      </c>
      <c r="AL76" s="19">
        <v>1</v>
      </c>
      <c r="AM76" s="19">
        <v>0</v>
      </c>
      <c r="AN76" s="19">
        <v>0</v>
      </c>
      <c r="AO76" s="19">
        <v>3</v>
      </c>
      <c r="AP76" s="19">
        <v>0</v>
      </c>
      <c r="AQ76" s="19">
        <v>2</v>
      </c>
      <c r="AR76" s="19">
        <v>1</v>
      </c>
      <c r="AS76" s="19">
        <v>0</v>
      </c>
      <c r="AT76" s="19">
        <v>0</v>
      </c>
      <c r="AU76" s="19">
        <v>0</v>
      </c>
      <c r="AV76" s="19">
        <v>1</v>
      </c>
      <c r="AW76" s="19">
        <v>1</v>
      </c>
      <c r="AX76" s="19">
        <v>0</v>
      </c>
    </row>
    <row r="77" spans="2:50" x14ac:dyDescent="0.2">
      <c r="B77" s="25">
        <v>590</v>
      </c>
      <c r="C77" s="25">
        <v>16</v>
      </c>
      <c r="D77" s="25" t="s">
        <v>117</v>
      </c>
      <c r="E77" s="22" t="s">
        <v>343</v>
      </c>
      <c r="F77" s="26">
        <v>1170</v>
      </c>
      <c r="G77" s="26">
        <v>983</v>
      </c>
      <c r="H77" s="26">
        <v>187</v>
      </c>
      <c r="I77" s="26">
        <v>0</v>
      </c>
      <c r="J77" s="26">
        <v>384</v>
      </c>
      <c r="K77" s="26">
        <v>3</v>
      </c>
      <c r="L77" s="26">
        <v>0</v>
      </c>
      <c r="M77" s="25">
        <v>7</v>
      </c>
      <c r="N77" s="25">
        <v>377</v>
      </c>
      <c r="O77" s="19">
        <v>82</v>
      </c>
      <c r="P77" s="19">
        <v>120</v>
      </c>
      <c r="Q77" s="96">
        <v>74</v>
      </c>
      <c r="R77" s="92">
        <f>Q77/N77</f>
        <v>0.19628647214854111</v>
      </c>
      <c r="S77" s="19">
        <v>18</v>
      </c>
      <c r="T77" s="19">
        <v>8</v>
      </c>
      <c r="U77" s="19">
        <v>23</v>
      </c>
      <c r="V77" s="19">
        <v>40</v>
      </c>
      <c r="W77" s="19">
        <v>0</v>
      </c>
      <c r="X77" s="19">
        <v>6</v>
      </c>
      <c r="Y77" s="19">
        <v>6</v>
      </c>
      <c r="Z77" s="25">
        <v>4</v>
      </c>
      <c r="AA77" s="25">
        <v>380</v>
      </c>
      <c r="AB77" s="19">
        <v>118</v>
      </c>
      <c r="AC77" s="19">
        <v>121</v>
      </c>
      <c r="AD77" s="96">
        <v>60</v>
      </c>
      <c r="AE77" s="92">
        <f>AD77/AA77</f>
        <v>0.15789473684210525</v>
      </c>
      <c r="AF77" s="19">
        <v>16</v>
      </c>
      <c r="AG77" s="19">
        <v>7</v>
      </c>
      <c r="AH77" s="19">
        <v>21</v>
      </c>
      <c r="AI77" s="19">
        <v>14</v>
      </c>
      <c r="AJ77" s="19">
        <v>0</v>
      </c>
      <c r="AK77" s="19">
        <v>4</v>
      </c>
      <c r="AL77" s="19">
        <v>0</v>
      </c>
      <c r="AM77" s="19">
        <v>0</v>
      </c>
      <c r="AN77" s="19">
        <v>1</v>
      </c>
      <c r="AO77" s="19">
        <v>0</v>
      </c>
      <c r="AP77" s="19">
        <v>1</v>
      </c>
      <c r="AQ77" s="19">
        <v>4</v>
      </c>
      <c r="AR77" s="19">
        <v>6</v>
      </c>
      <c r="AS77" s="19">
        <v>0</v>
      </c>
      <c r="AT77" s="19">
        <v>0</v>
      </c>
      <c r="AU77" s="19">
        <v>0</v>
      </c>
      <c r="AV77" s="19">
        <v>4</v>
      </c>
      <c r="AW77" s="19">
        <v>1</v>
      </c>
      <c r="AX77" s="19">
        <v>2</v>
      </c>
    </row>
    <row r="78" spans="2:50" x14ac:dyDescent="0.2">
      <c r="B78" s="25">
        <v>590</v>
      </c>
      <c r="C78" s="25">
        <v>17</v>
      </c>
      <c r="D78" s="25" t="s">
        <v>117</v>
      </c>
      <c r="E78" s="22" t="s">
        <v>344</v>
      </c>
      <c r="F78" s="26">
        <v>929</v>
      </c>
      <c r="G78" s="26">
        <v>703</v>
      </c>
      <c r="H78" s="26">
        <v>226</v>
      </c>
      <c r="I78" s="26">
        <v>0</v>
      </c>
      <c r="J78" s="26">
        <v>363</v>
      </c>
      <c r="K78" s="26">
        <v>0</v>
      </c>
      <c r="L78" s="26">
        <v>0</v>
      </c>
      <c r="M78" s="25">
        <v>11</v>
      </c>
      <c r="N78" s="25">
        <v>352</v>
      </c>
      <c r="O78" s="19">
        <v>106</v>
      </c>
      <c r="P78" s="19">
        <v>89</v>
      </c>
      <c r="Q78" s="96">
        <v>50</v>
      </c>
      <c r="R78" s="92">
        <f>Q78/N78</f>
        <v>0.14204545454545456</v>
      </c>
      <c r="S78" s="19">
        <v>28</v>
      </c>
      <c r="T78" s="19">
        <v>9</v>
      </c>
      <c r="U78" s="19">
        <v>21</v>
      </c>
      <c r="V78" s="19">
        <v>44</v>
      </c>
      <c r="W78" s="19">
        <v>0</v>
      </c>
      <c r="X78" s="19">
        <v>3</v>
      </c>
      <c r="Y78" s="19">
        <v>2</v>
      </c>
      <c r="Z78" s="25">
        <v>10</v>
      </c>
      <c r="AA78" s="25">
        <v>353</v>
      </c>
      <c r="AB78" s="19">
        <v>143</v>
      </c>
      <c r="AC78" s="19">
        <v>92</v>
      </c>
      <c r="AD78" s="96">
        <v>33</v>
      </c>
      <c r="AE78" s="92">
        <f>AD78/AA78</f>
        <v>9.3484419263456089E-2</v>
      </c>
      <c r="AF78" s="19">
        <v>29</v>
      </c>
      <c r="AG78" s="19">
        <v>12</v>
      </c>
      <c r="AH78" s="19">
        <v>20</v>
      </c>
      <c r="AI78" s="19">
        <v>12</v>
      </c>
      <c r="AJ78" s="19">
        <v>0</v>
      </c>
      <c r="AK78" s="19">
        <v>4</v>
      </c>
      <c r="AL78" s="19">
        <v>0</v>
      </c>
      <c r="AM78" s="19">
        <v>0</v>
      </c>
      <c r="AN78" s="19">
        <v>3</v>
      </c>
      <c r="AO78" s="19">
        <v>2</v>
      </c>
      <c r="AP78" s="19">
        <v>0</v>
      </c>
      <c r="AQ78" s="19">
        <v>0</v>
      </c>
      <c r="AR78" s="19">
        <v>1</v>
      </c>
      <c r="AS78" s="19">
        <v>0</v>
      </c>
      <c r="AT78" s="19">
        <v>0</v>
      </c>
      <c r="AU78" s="19">
        <v>0</v>
      </c>
      <c r="AV78" s="19">
        <v>2</v>
      </c>
      <c r="AW78" s="19">
        <v>0</v>
      </c>
      <c r="AX78" s="19">
        <v>0</v>
      </c>
    </row>
    <row r="79" spans="2:50" x14ac:dyDescent="0.2">
      <c r="B79" s="25">
        <v>590</v>
      </c>
      <c r="C79" s="25">
        <v>18</v>
      </c>
      <c r="D79" s="25" t="s">
        <v>117</v>
      </c>
      <c r="E79" s="22" t="s">
        <v>345</v>
      </c>
      <c r="F79" s="26">
        <v>908</v>
      </c>
      <c r="G79" s="26">
        <v>786</v>
      </c>
      <c r="H79" s="26">
        <v>122</v>
      </c>
      <c r="I79" s="26">
        <v>0</v>
      </c>
      <c r="J79" s="26">
        <v>308</v>
      </c>
      <c r="K79" s="26">
        <v>0</v>
      </c>
      <c r="L79" s="26">
        <v>0</v>
      </c>
      <c r="M79" s="25">
        <v>3</v>
      </c>
      <c r="N79" s="25">
        <v>305</v>
      </c>
      <c r="O79" s="19">
        <v>66</v>
      </c>
      <c r="P79" s="19">
        <v>89</v>
      </c>
      <c r="Q79" s="96">
        <v>64</v>
      </c>
      <c r="R79" s="92">
        <f>Q79/N79</f>
        <v>0.20983606557377049</v>
      </c>
      <c r="S79" s="19">
        <v>16</v>
      </c>
      <c r="T79" s="19">
        <v>17</v>
      </c>
      <c r="U79" s="19">
        <v>21</v>
      </c>
      <c r="V79" s="19">
        <v>31</v>
      </c>
      <c r="W79" s="19">
        <v>0</v>
      </c>
      <c r="X79" s="19">
        <v>0</v>
      </c>
      <c r="Y79" s="19">
        <v>1</v>
      </c>
      <c r="Z79" s="25">
        <v>5</v>
      </c>
      <c r="AA79" s="25">
        <v>303</v>
      </c>
      <c r="AB79" s="19">
        <v>91</v>
      </c>
      <c r="AC79" s="19">
        <v>85</v>
      </c>
      <c r="AD79" s="96">
        <v>53</v>
      </c>
      <c r="AE79" s="92">
        <f>AD79/AA79</f>
        <v>0.17491749174917492</v>
      </c>
      <c r="AF79" s="19">
        <v>15</v>
      </c>
      <c r="AG79" s="19">
        <v>13</v>
      </c>
      <c r="AH79" s="19">
        <v>18</v>
      </c>
      <c r="AI79" s="19">
        <v>7</v>
      </c>
      <c r="AJ79" s="19">
        <v>1</v>
      </c>
      <c r="AK79" s="19">
        <v>6</v>
      </c>
      <c r="AL79" s="19">
        <v>3</v>
      </c>
      <c r="AM79" s="19">
        <v>0</v>
      </c>
      <c r="AN79" s="19">
        <v>2</v>
      </c>
      <c r="AO79" s="19">
        <v>0</v>
      </c>
      <c r="AP79" s="19">
        <v>1</v>
      </c>
      <c r="AQ79" s="19">
        <v>5</v>
      </c>
      <c r="AR79" s="19">
        <v>2</v>
      </c>
      <c r="AS79" s="19">
        <v>0</v>
      </c>
      <c r="AT79" s="19">
        <v>0</v>
      </c>
      <c r="AU79" s="19">
        <v>0</v>
      </c>
      <c r="AV79" s="19">
        <v>0</v>
      </c>
      <c r="AW79" s="19">
        <v>0</v>
      </c>
      <c r="AX79" s="19">
        <v>1</v>
      </c>
    </row>
    <row r="80" spans="2:50" x14ac:dyDescent="0.2">
      <c r="B80" s="25">
        <v>590</v>
      </c>
      <c r="C80" s="25">
        <v>19</v>
      </c>
      <c r="D80" s="25" t="s">
        <v>117</v>
      </c>
      <c r="E80" s="22" t="s">
        <v>346</v>
      </c>
      <c r="F80" s="26">
        <v>282</v>
      </c>
      <c r="G80" s="26">
        <v>248</v>
      </c>
      <c r="H80" s="26">
        <v>34</v>
      </c>
      <c r="I80" s="26">
        <v>0</v>
      </c>
      <c r="J80" s="26">
        <v>153</v>
      </c>
      <c r="K80" s="26">
        <v>0</v>
      </c>
      <c r="L80" s="26">
        <v>0</v>
      </c>
      <c r="M80" s="25">
        <v>1</v>
      </c>
      <c r="N80" s="25">
        <v>152</v>
      </c>
      <c r="O80" s="19">
        <v>44</v>
      </c>
      <c r="P80" s="19">
        <v>56</v>
      </c>
      <c r="Q80" s="96">
        <v>12</v>
      </c>
      <c r="R80" s="92">
        <f>Q80/N80</f>
        <v>7.8947368421052627E-2</v>
      </c>
      <c r="S80" s="19">
        <v>2</v>
      </c>
      <c r="T80" s="19">
        <v>2</v>
      </c>
      <c r="U80" s="19">
        <v>10</v>
      </c>
      <c r="V80" s="19">
        <v>21</v>
      </c>
      <c r="W80" s="19">
        <v>1</v>
      </c>
      <c r="X80" s="19">
        <v>1</v>
      </c>
      <c r="Y80" s="19">
        <v>3</v>
      </c>
      <c r="Z80" s="25">
        <v>0</v>
      </c>
      <c r="AA80" s="25">
        <v>153</v>
      </c>
      <c r="AB80" s="19">
        <v>54</v>
      </c>
      <c r="AC80" s="19">
        <v>56</v>
      </c>
      <c r="AD80" s="96">
        <v>10</v>
      </c>
      <c r="AE80" s="92">
        <f>AD80/AA80</f>
        <v>6.535947712418301E-2</v>
      </c>
      <c r="AF80" s="19">
        <v>5</v>
      </c>
      <c r="AG80" s="19">
        <v>1</v>
      </c>
      <c r="AH80" s="19">
        <v>5</v>
      </c>
      <c r="AI80" s="19">
        <v>5</v>
      </c>
      <c r="AJ80" s="19">
        <v>1</v>
      </c>
      <c r="AK80" s="19">
        <v>0</v>
      </c>
      <c r="AL80" s="19">
        <v>2</v>
      </c>
      <c r="AM80" s="19">
        <v>0</v>
      </c>
      <c r="AN80" s="19">
        <v>5</v>
      </c>
      <c r="AO80" s="19">
        <v>4</v>
      </c>
      <c r="AP80" s="19">
        <v>0</v>
      </c>
      <c r="AQ80" s="19">
        <v>0</v>
      </c>
      <c r="AR80" s="19">
        <v>4</v>
      </c>
      <c r="AS80" s="19">
        <v>0</v>
      </c>
      <c r="AT80" s="19">
        <v>1</v>
      </c>
      <c r="AU80" s="19">
        <v>0</v>
      </c>
      <c r="AV80" s="19">
        <v>0</v>
      </c>
      <c r="AW80" s="19">
        <v>0</v>
      </c>
      <c r="AX80" s="19">
        <v>0</v>
      </c>
    </row>
    <row r="81" spans="2:50" x14ac:dyDescent="0.2">
      <c r="B81" s="25">
        <v>590</v>
      </c>
      <c r="C81" s="25">
        <v>20</v>
      </c>
      <c r="D81" s="25" t="s">
        <v>117</v>
      </c>
      <c r="E81" s="22" t="s">
        <v>347</v>
      </c>
      <c r="F81" s="26">
        <v>457</v>
      </c>
      <c r="G81" s="26">
        <v>367</v>
      </c>
      <c r="H81" s="26">
        <v>90</v>
      </c>
      <c r="I81" s="26">
        <v>0</v>
      </c>
      <c r="J81" s="26">
        <v>215</v>
      </c>
      <c r="K81" s="26">
        <v>0</v>
      </c>
      <c r="L81" s="26">
        <v>0</v>
      </c>
      <c r="M81" s="25">
        <v>3</v>
      </c>
      <c r="N81" s="25">
        <v>212</v>
      </c>
      <c r="O81" s="19">
        <v>52</v>
      </c>
      <c r="P81" s="19">
        <v>77</v>
      </c>
      <c r="Q81" s="96">
        <v>27</v>
      </c>
      <c r="R81" s="92">
        <f>Q81/N81</f>
        <v>0.12735849056603774</v>
      </c>
      <c r="S81" s="19">
        <v>19</v>
      </c>
      <c r="T81" s="19">
        <v>6</v>
      </c>
      <c r="U81" s="19">
        <v>10</v>
      </c>
      <c r="V81" s="19">
        <v>19</v>
      </c>
      <c r="W81" s="19">
        <v>1</v>
      </c>
      <c r="X81" s="19">
        <v>1</v>
      </c>
      <c r="Y81" s="19">
        <v>0</v>
      </c>
      <c r="Z81" s="25">
        <v>5</v>
      </c>
      <c r="AA81" s="25">
        <v>210</v>
      </c>
      <c r="AB81" s="19">
        <v>68</v>
      </c>
      <c r="AC81" s="19">
        <v>63</v>
      </c>
      <c r="AD81" s="96">
        <v>17</v>
      </c>
      <c r="AE81" s="92">
        <f>AD81/AA81</f>
        <v>8.0952380952380956E-2</v>
      </c>
      <c r="AF81" s="19">
        <v>21</v>
      </c>
      <c r="AG81" s="19">
        <v>7</v>
      </c>
      <c r="AH81" s="19">
        <v>13</v>
      </c>
      <c r="AI81" s="19">
        <v>3</v>
      </c>
      <c r="AJ81" s="19">
        <v>1</v>
      </c>
      <c r="AK81" s="19">
        <v>2</v>
      </c>
      <c r="AL81" s="19">
        <v>1</v>
      </c>
      <c r="AM81" s="19">
        <v>0</v>
      </c>
      <c r="AN81" s="19">
        <v>1</v>
      </c>
      <c r="AO81" s="19">
        <v>5</v>
      </c>
      <c r="AP81" s="19">
        <v>1</v>
      </c>
      <c r="AQ81" s="19">
        <v>1</v>
      </c>
      <c r="AR81" s="19">
        <v>3</v>
      </c>
      <c r="AS81" s="19">
        <v>0</v>
      </c>
      <c r="AT81" s="19">
        <v>0</v>
      </c>
      <c r="AU81" s="19">
        <v>0</v>
      </c>
      <c r="AV81" s="19">
        <v>2</v>
      </c>
      <c r="AW81" s="19">
        <v>1</v>
      </c>
      <c r="AX81" s="19">
        <v>0</v>
      </c>
    </row>
    <row r="82" spans="2:50" x14ac:dyDescent="0.2">
      <c r="B82" s="25">
        <v>590</v>
      </c>
      <c r="C82" s="25">
        <v>21</v>
      </c>
      <c r="D82" s="25" t="s">
        <v>117</v>
      </c>
      <c r="E82" s="22" t="s">
        <v>348</v>
      </c>
      <c r="F82" s="26">
        <v>1045</v>
      </c>
      <c r="G82" s="26">
        <v>827</v>
      </c>
      <c r="H82" s="26">
        <v>218</v>
      </c>
      <c r="I82" s="26">
        <v>0</v>
      </c>
      <c r="J82" s="26">
        <v>409</v>
      </c>
      <c r="K82" s="26">
        <v>2</v>
      </c>
      <c r="L82" s="26">
        <v>0</v>
      </c>
      <c r="M82" s="25">
        <v>9</v>
      </c>
      <c r="N82" s="25">
        <v>400</v>
      </c>
      <c r="O82" s="19">
        <v>78</v>
      </c>
      <c r="P82" s="19">
        <v>160</v>
      </c>
      <c r="Q82" s="96">
        <v>39</v>
      </c>
      <c r="R82" s="92">
        <f>Q82/N82</f>
        <v>9.7500000000000003E-2</v>
      </c>
      <c r="S82" s="19">
        <v>37</v>
      </c>
      <c r="T82" s="19">
        <v>24</v>
      </c>
      <c r="U82" s="19">
        <v>20</v>
      </c>
      <c r="V82" s="19">
        <v>37</v>
      </c>
      <c r="W82" s="19">
        <v>0</v>
      </c>
      <c r="X82" s="19">
        <v>3</v>
      </c>
      <c r="Y82" s="19">
        <v>2</v>
      </c>
      <c r="Z82" s="25">
        <v>8</v>
      </c>
      <c r="AA82" s="25">
        <v>401</v>
      </c>
      <c r="AB82" s="19">
        <v>125</v>
      </c>
      <c r="AC82" s="19">
        <v>156</v>
      </c>
      <c r="AD82" s="96">
        <v>34</v>
      </c>
      <c r="AE82" s="92">
        <f>AD82/AA82</f>
        <v>8.4788029925187039E-2</v>
      </c>
      <c r="AF82" s="19">
        <v>28</v>
      </c>
      <c r="AG82" s="19">
        <v>8</v>
      </c>
      <c r="AH82" s="19">
        <v>12</v>
      </c>
      <c r="AI82" s="19">
        <v>9</v>
      </c>
      <c r="AJ82" s="19">
        <v>1</v>
      </c>
      <c r="AK82" s="19">
        <v>5</v>
      </c>
      <c r="AL82" s="19">
        <v>0</v>
      </c>
      <c r="AM82" s="19">
        <v>0</v>
      </c>
      <c r="AN82" s="19">
        <v>1</v>
      </c>
      <c r="AO82" s="19">
        <v>7</v>
      </c>
      <c r="AP82" s="19">
        <v>0</v>
      </c>
      <c r="AQ82" s="19">
        <v>3</v>
      </c>
      <c r="AR82" s="19">
        <v>8</v>
      </c>
      <c r="AS82" s="19">
        <v>0</v>
      </c>
      <c r="AT82" s="19">
        <v>1</v>
      </c>
      <c r="AU82" s="19">
        <v>2</v>
      </c>
      <c r="AV82" s="19">
        <v>1</v>
      </c>
      <c r="AW82" s="19">
        <v>0</v>
      </c>
      <c r="AX82" s="19">
        <v>0</v>
      </c>
    </row>
    <row r="83" spans="2:50" x14ac:dyDescent="0.2">
      <c r="B83" s="25">
        <v>590</v>
      </c>
      <c r="C83" s="25">
        <v>22</v>
      </c>
      <c r="D83" s="25" t="s">
        <v>117</v>
      </c>
      <c r="E83" s="22" t="s">
        <v>349</v>
      </c>
      <c r="F83" s="26">
        <v>423</v>
      </c>
      <c r="G83" s="26">
        <v>346</v>
      </c>
      <c r="H83" s="26">
        <v>77</v>
      </c>
      <c r="I83" s="26">
        <v>0</v>
      </c>
      <c r="J83" s="26">
        <v>202</v>
      </c>
      <c r="K83" s="26">
        <v>2</v>
      </c>
      <c r="L83" s="26">
        <v>0</v>
      </c>
      <c r="M83" s="25">
        <v>3</v>
      </c>
      <c r="N83" s="25">
        <v>199</v>
      </c>
      <c r="O83" s="19">
        <v>35</v>
      </c>
      <c r="P83" s="19">
        <v>76</v>
      </c>
      <c r="Q83" s="96">
        <v>17</v>
      </c>
      <c r="R83" s="92">
        <f>Q83/N83</f>
        <v>8.5427135678391955E-2</v>
      </c>
      <c r="S83" s="19">
        <v>20</v>
      </c>
      <c r="T83" s="19">
        <v>5</v>
      </c>
      <c r="U83" s="19">
        <v>13</v>
      </c>
      <c r="V83" s="19">
        <v>30</v>
      </c>
      <c r="W83" s="19">
        <v>0</v>
      </c>
      <c r="X83" s="19">
        <v>3</v>
      </c>
      <c r="Y83" s="19">
        <v>0</v>
      </c>
      <c r="Z83" s="25">
        <v>0</v>
      </c>
      <c r="AA83" s="25">
        <v>202</v>
      </c>
      <c r="AB83" s="19">
        <v>65</v>
      </c>
      <c r="AC83" s="19">
        <v>73</v>
      </c>
      <c r="AD83" s="96">
        <v>16</v>
      </c>
      <c r="AE83" s="92">
        <f>AD83/AA83</f>
        <v>7.9207920792079209E-2</v>
      </c>
      <c r="AF83" s="19">
        <v>15</v>
      </c>
      <c r="AG83" s="19">
        <v>1</v>
      </c>
      <c r="AH83" s="19">
        <v>10</v>
      </c>
      <c r="AI83" s="19">
        <v>8</v>
      </c>
      <c r="AJ83" s="19">
        <v>1</v>
      </c>
      <c r="AK83" s="19">
        <v>0</v>
      </c>
      <c r="AL83" s="19">
        <v>1</v>
      </c>
      <c r="AM83" s="19">
        <v>0</v>
      </c>
      <c r="AN83" s="19">
        <v>3</v>
      </c>
      <c r="AO83" s="19">
        <v>2</v>
      </c>
      <c r="AP83" s="19">
        <v>0</v>
      </c>
      <c r="AQ83" s="19">
        <v>1</v>
      </c>
      <c r="AR83" s="19">
        <v>4</v>
      </c>
      <c r="AS83" s="19">
        <v>0</v>
      </c>
      <c r="AT83" s="19">
        <v>0</v>
      </c>
      <c r="AU83" s="19">
        <v>0</v>
      </c>
      <c r="AV83" s="19">
        <v>1</v>
      </c>
      <c r="AW83" s="19">
        <v>1</v>
      </c>
      <c r="AX83" s="19">
        <v>0</v>
      </c>
    </row>
    <row r="84" spans="2:50" x14ac:dyDescent="0.2">
      <c r="B84" s="25">
        <v>590</v>
      </c>
      <c r="C84" s="25">
        <v>23</v>
      </c>
      <c r="D84" s="25" t="s">
        <v>117</v>
      </c>
      <c r="E84" s="22" t="s">
        <v>350</v>
      </c>
      <c r="F84" s="26">
        <v>54</v>
      </c>
      <c r="G84" s="26">
        <v>47</v>
      </c>
      <c r="H84" s="26">
        <v>7</v>
      </c>
      <c r="I84" s="26">
        <v>0</v>
      </c>
      <c r="J84" s="26">
        <v>42</v>
      </c>
      <c r="K84" s="26">
        <v>0</v>
      </c>
      <c r="L84" s="26">
        <v>0</v>
      </c>
      <c r="M84" s="25">
        <v>0</v>
      </c>
      <c r="N84" s="25">
        <v>42</v>
      </c>
      <c r="O84" s="19">
        <v>14</v>
      </c>
      <c r="P84" s="19">
        <v>12</v>
      </c>
      <c r="Q84" s="96">
        <v>1</v>
      </c>
      <c r="R84" s="92">
        <f>Q84/N84</f>
        <v>2.3809523809523808E-2</v>
      </c>
      <c r="S84" s="19">
        <v>2</v>
      </c>
      <c r="T84" s="19">
        <v>0</v>
      </c>
      <c r="U84" s="19">
        <v>4</v>
      </c>
      <c r="V84" s="19">
        <v>5</v>
      </c>
      <c r="W84" s="19">
        <v>1</v>
      </c>
      <c r="X84" s="19">
        <v>1</v>
      </c>
      <c r="Y84" s="19">
        <v>2</v>
      </c>
      <c r="Z84" s="25">
        <v>1</v>
      </c>
      <c r="AA84" s="25">
        <v>41</v>
      </c>
      <c r="AB84" s="19">
        <v>16</v>
      </c>
      <c r="AC84" s="19">
        <v>10</v>
      </c>
      <c r="AD84" s="96">
        <v>1</v>
      </c>
      <c r="AE84" s="92">
        <f>AD84/AA84</f>
        <v>2.4390243902439025E-2</v>
      </c>
      <c r="AF84" s="19">
        <v>2</v>
      </c>
      <c r="AG84" s="19">
        <v>0</v>
      </c>
      <c r="AH84" s="19">
        <v>4</v>
      </c>
      <c r="AI84" s="19">
        <v>5</v>
      </c>
      <c r="AJ84" s="19">
        <v>1</v>
      </c>
      <c r="AK84" s="19">
        <v>0</v>
      </c>
      <c r="AL84" s="19">
        <v>0</v>
      </c>
      <c r="AM84" s="19">
        <v>0</v>
      </c>
      <c r="AN84" s="19">
        <v>0</v>
      </c>
      <c r="AO84" s="19">
        <v>1</v>
      </c>
      <c r="AP84" s="19">
        <v>1</v>
      </c>
      <c r="AQ84" s="19">
        <v>0</v>
      </c>
      <c r="AR84" s="19">
        <v>0</v>
      </c>
      <c r="AS84" s="19">
        <v>0</v>
      </c>
      <c r="AT84" s="19">
        <v>0</v>
      </c>
      <c r="AU84" s="19">
        <v>0</v>
      </c>
      <c r="AV84" s="19">
        <v>0</v>
      </c>
      <c r="AW84" s="19">
        <v>0</v>
      </c>
      <c r="AX84" s="19">
        <v>0</v>
      </c>
    </row>
    <row r="85" spans="2:50" x14ac:dyDescent="0.2">
      <c r="B85" s="25">
        <v>590</v>
      </c>
      <c r="C85" s="25">
        <v>24</v>
      </c>
      <c r="D85" s="25" t="s">
        <v>117</v>
      </c>
      <c r="E85" s="22" t="s">
        <v>351</v>
      </c>
      <c r="F85" s="26">
        <v>604</v>
      </c>
      <c r="G85" s="26">
        <v>515</v>
      </c>
      <c r="H85" s="26">
        <v>89</v>
      </c>
      <c r="I85" s="26">
        <v>0</v>
      </c>
      <c r="J85" s="26">
        <v>286</v>
      </c>
      <c r="K85" s="26">
        <v>0</v>
      </c>
      <c r="L85" s="26">
        <v>0</v>
      </c>
      <c r="M85" s="25">
        <v>5</v>
      </c>
      <c r="N85" s="25">
        <v>281</v>
      </c>
      <c r="O85" s="19">
        <v>57</v>
      </c>
      <c r="P85" s="19">
        <v>125</v>
      </c>
      <c r="Q85" s="96">
        <v>33</v>
      </c>
      <c r="R85" s="92">
        <f>Q85/N85</f>
        <v>0.11743772241992882</v>
      </c>
      <c r="S85" s="19">
        <v>13</v>
      </c>
      <c r="T85" s="19">
        <v>11</v>
      </c>
      <c r="U85" s="19">
        <v>10</v>
      </c>
      <c r="V85" s="19">
        <v>23</v>
      </c>
      <c r="W85" s="19">
        <v>1</v>
      </c>
      <c r="X85" s="19">
        <v>6</v>
      </c>
      <c r="Y85" s="19">
        <v>2</v>
      </c>
      <c r="Z85" s="25">
        <v>3</v>
      </c>
      <c r="AA85" s="25">
        <v>283</v>
      </c>
      <c r="AB85" s="19">
        <v>68</v>
      </c>
      <c r="AC85" s="19">
        <v>125</v>
      </c>
      <c r="AD85" s="96">
        <v>25</v>
      </c>
      <c r="AE85" s="92">
        <f>AD85/AA85</f>
        <v>8.8339222614840993E-2</v>
      </c>
      <c r="AF85" s="19">
        <v>12</v>
      </c>
      <c r="AG85" s="19">
        <v>14</v>
      </c>
      <c r="AH85" s="19">
        <v>12</v>
      </c>
      <c r="AI85" s="19">
        <v>9</v>
      </c>
      <c r="AJ85" s="19">
        <v>3</v>
      </c>
      <c r="AK85" s="19">
        <v>6</v>
      </c>
      <c r="AL85" s="19">
        <v>1</v>
      </c>
      <c r="AM85" s="19">
        <v>0</v>
      </c>
      <c r="AN85" s="19">
        <v>1</v>
      </c>
      <c r="AO85" s="19">
        <v>1</v>
      </c>
      <c r="AP85" s="19">
        <v>0</v>
      </c>
      <c r="AQ85" s="19">
        <v>0</v>
      </c>
      <c r="AR85" s="19">
        <v>3</v>
      </c>
      <c r="AS85" s="19">
        <v>1</v>
      </c>
      <c r="AT85" s="19">
        <v>0</v>
      </c>
      <c r="AU85" s="19">
        <v>1</v>
      </c>
      <c r="AV85" s="19">
        <v>1</v>
      </c>
      <c r="AW85" s="19">
        <v>0</v>
      </c>
      <c r="AX85" s="19">
        <v>0</v>
      </c>
    </row>
    <row r="86" spans="2:50" x14ac:dyDescent="0.2">
      <c r="B86" s="25">
        <v>590</v>
      </c>
      <c r="C86" s="25">
        <v>25</v>
      </c>
      <c r="D86" s="25" t="s">
        <v>117</v>
      </c>
      <c r="E86" s="22" t="s">
        <v>352</v>
      </c>
      <c r="F86" s="26">
        <v>391</v>
      </c>
      <c r="G86" s="26">
        <v>348</v>
      </c>
      <c r="H86" s="26">
        <v>43</v>
      </c>
      <c r="I86" s="26">
        <v>0</v>
      </c>
      <c r="J86" s="26">
        <v>180</v>
      </c>
      <c r="K86" s="26">
        <v>0</v>
      </c>
      <c r="L86" s="26">
        <v>0</v>
      </c>
      <c r="M86" s="25">
        <v>2</v>
      </c>
      <c r="N86" s="25">
        <v>178</v>
      </c>
      <c r="O86" s="19">
        <v>42</v>
      </c>
      <c r="P86" s="19">
        <v>77</v>
      </c>
      <c r="Q86" s="96">
        <v>16</v>
      </c>
      <c r="R86" s="92">
        <f>Q86/N86</f>
        <v>8.98876404494382E-2</v>
      </c>
      <c r="S86" s="19">
        <v>13</v>
      </c>
      <c r="T86" s="19">
        <v>5</v>
      </c>
      <c r="U86" s="19">
        <v>6</v>
      </c>
      <c r="V86" s="19">
        <v>16</v>
      </c>
      <c r="W86" s="19">
        <v>0</v>
      </c>
      <c r="X86" s="19">
        <v>2</v>
      </c>
      <c r="Y86" s="19">
        <v>1</v>
      </c>
      <c r="Z86" s="25">
        <v>2</v>
      </c>
      <c r="AA86" s="25">
        <v>178</v>
      </c>
      <c r="AB86" s="19">
        <v>61</v>
      </c>
      <c r="AC86" s="19">
        <v>65</v>
      </c>
      <c r="AD86" s="96">
        <v>16</v>
      </c>
      <c r="AE86" s="92">
        <f>AD86/AA86</f>
        <v>8.98876404494382E-2</v>
      </c>
      <c r="AF86" s="19">
        <v>10</v>
      </c>
      <c r="AG86" s="19">
        <v>2</v>
      </c>
      <c r="AH86" s="19">
        <v>7</v>
      </c>
      <c r="AI86" s="19">
        <v>2</v>
      </c>
      <c r="AJ86" s="19">
        <v>7</v>
      </c>
      <c r="AK86" s="19">
        <v>4</v>
      </c>
      <c r="AL86" s="19">
        <v>1</v>
      </c>
      <c r="AM86" s="19">
        <v>0</v>
      </c>
      <c r="AN86" s="19">
        <v>1</v>
      </c>
      <c r="AO86" s="19">
        <v>0</v>
      </c>
      <c r="AP86" s="19">
        <v>0</v>
      </c>
      <c r="AQ86" s="19">
        <v>1</v>
      </c>
      <c r="AR86" s="19">
        <v>1</v>
      </c>
      <c r="AS86" s="19">
        <v>0</v>
      </c>
      <c r="AT86" s="19">
        <v>0</v>
      </c>
      <c r="AU86" s="19">
        <v>0</v>
      </c>
      <c r="AV86" s="19">
        <v>0</v>
      </c>
      <c r="AW86" s="19">
        <v>0</v>
      </c>
      <c r="AX86" s="19">
        <v>0</v>
      </c>
    </row>
    <row r="87" spans="2:50" x14ac:dyDescent="0.2">
      <c r="B87" s="25">
        <v>590</v>
      </c>
      <c r="C87" s="25">
        <v>26</v>
      </c>
      <c r="D87" s="25" t="s">
        <v>117</v>
      </c>
      <c r="E87" s="22" t="s">
        <v>353</v>
      </c>
      <c r="F87" s="26">
        <v>1472</v>
      </c>
      <c r="G87" s="26">
        <v>1171</v>
      </c>
      <c r="H87" s="26">
        <v>301</v>
      </c>
      <c r="I87" s="26">
        <v>0</v>
      </c>
      <c r="J87" s="26">
        <v>524</v>
      </c>
      <c r="K87" s="26">
        <v>0</v>
      </c>
      <c r="L87" s="26">
        <v>0</v>
      </c>
      <c r="M87" s="25">
        <v>12</v>
      </c>
      <c r="N87" s="25">
        <v>512</v>
      </c>
      <c r="O87" s="19">
        <v>144</v>
      </c>
      <c r="P87" s="19">
        <v>165</v>
      </c>
      <c r="Q87" s="96">
        <v>52</v>
      </c>
      <c r="R87" s="92">
        <f>Q87/N87</f>
        <v>0.1015625</v>
      </c>
      <c r="S87" s="19">
        <v>32</v>
      </c>
      <c r="T87" s="19">
        <v>9</v>
      </c>
      <c r="U87" s="19">
        <v>31</v>
      </c>
      <c r="V87" s="19">
        <v>70</v>
      </c>
      <c r="W87" s="19">
        <v>0</v>
      </c>
      <c r="X87" s="19">
        <v>5</v>
      </c>
      <c r="Y87" s="19">
        <v>4</v>
      </c>
      <c r="Z87" s="25">
        <v>7</v>
      </c>
      <c r="AA87" s="25">
        <v>517</v>
      </c>
      <c r="AB87" s="19">
        <v>200</v>
      </c>
      <c r="AC87" s="19">
        <v>159</v>
      </c>
      <c r="AD87" s="96">
        <v>36</v>
      </c>
      <c r="AE87" s="92">
        <f>AD87/AA87</f>
        <v>6.9632495164410058E-2</v>
      </c>
      <c r="AF87" s="19">
        <v>26</v>
      </c>
      <c r="AG87" s="19">
        <v>6</v>
      </c>
      <c r="AH87" s="19">
        <v>35</v>
      </c>
      <c r="AI87" s="19">
        <v>22</v>
      </c>
      <c r="AJ87" s="19">
        <v>4</v>
      </c>
      <c r="AK87" s="19">
        <v>5</v>
      </c>
      <c r="AL87" s="19">
        <v>3</v>
      </c>
      <c r="AM87" s="19">
        <v>0</v>
      </c>
      <c r="AN87" s="19">
        <v>6</v>
      </c>
      <c r="AO87" s="19">
        <v>4</v>
      </c>
      <c r="AP87" s="19">
        <v>0</v>
      </c>
      <c r="AQ87" s="19">
        <v>3</v>
      </c>
      <c r="AR87" s="19">
        <v>2</v>
      </c>
      <c r="AS87" s="19">
        <v>0</v>
      </c>
      <c r="AT87" s="19">
        <v>0</v>
      </c>
      <c r="AU87" s="19">
        <v>0</v>
      </c>
      <c r="AV87" s="19">
        <v>2</v>
      </c>
      <c r="AW87" s="19">
        <v>3</v>
      </c>
      <c r="AX87" s="19">
        <v>1</v>
      </c>
    </row>
    <row r="88" spans="2:50" x14ac:dyDescent="0.2">
      <c r="B88" s="25">
        <v>590</v>
      </c>
      <c r="C88" s="25">
        <v>97</v>
      </c>
      <c r="D88" s="25" t="s">
        <v>22</v>
      </c>
      <c r="E88" s="22" t="s">
        <v>354</v>
      </c>
      <c r="F88" s="26">
        <v>0</v>
      </c>
      <c r="G88" s="26">
        <v>0</v>
      </c>
      <c r="H88" s="26">
        <v>0</v>
      </c>
      <c r="I88" s="26">
        <v>0</v>
      </c>
      <c r="J88" s="26">
        <v>1323</v>
      </c>
      <c r="K88" s="26">
        <v>1323</v>
      </c>
      <c r="L88" s="26">
        <v>1323</v>
      </c>
      <c r="M88" s="25">
        <v>6</v>
      </c>
      <c r="N88" s="25">
        <v>1317</v>
      </c>
      <c r="O88" s="19">
        <v>340</v>
      </c>
      <c r="P88" s="19">
        <v>201</v>
      </c>
      <c r="Q88" s="96">
        <v>212</v>
      </c>
      <c r="R88" s="92">
        <f>Q88/N88</f>
        <v>0.16097190584662111</v>
      </c>
      <c r="S88" s="19">
        <v>80</v>
      </c>
      <c r="T88" s="19">
        <v>102</v>
      </c>
      <c r="U88" s="19">
        <v>104</v>
      </c>
      <c r="V88" s="19">
        <v>231</v>
      </c>
      <c r="W88" s="19">
        <v>4</v>
      </c>
      <c r="X88" s="19">
        <v>17</v>
      </c>
      <c r="Y88" s="19">
        <v>26</v>
      </c>
      <c r="Z88" s="25">
        <v>5</v>
      </c>
      <c r="AA88" s="25">
        <v>1318</v>
      </c>
      <c r="AB88" s="19">
        <v>517</v>
      </c>
      <c r="AC88" s="19">
        <v>199</v>
      </c>
      <c r="AD88" s="96">
        <v>170</v>
      </c>
      <c r="AE88" s="92">
        <f>AD88/AA88</f>
        <v>0.12898330804248861</v>
      </c>
      <c r="AF88" s="19">
        <v>106</v>
      </c>
      <c r="AG88" s="19">
        <v>82</v>
      </c>
      <c r="AH88" s="19">
        <v>100</v>
      </c>
      <c r="AI88" s="19">
        <v>55</v>
      </c>
      <c r="AJ88" s="19">
        <v>5</v>
      </c>
      <c r="AK88" s="19">
        <v>14</v>
      </c>
      <c r="AL88" s="19">
        <v>3</v>
      </c>
      <c r="AM88" s="19">
        <v>1</v>
      </c>
      <c r="AN88" s="19">
        <v>16</v>
      </c>
      <c r="AO88" s="19">
        <v>16</v>
      </c>
      <c r="AP88" s="19">
        <v>2</v>
      </c>
      <c r="AQ88" s="19">
        <v>6</v>
      </c>
      <c r="AR88" s="19">
        <v>9</v>
      </c>
      <c r="AS88" s="19">
        <v>1</v>
      </c>
      <c r="AT88" s="19">
        <v>2</v>
      </c>
      <c r="AU88" s="19">
        <v>2</v>
      </c>
      <c r="AV88" s="19">
        <v>9</v>
      </c>
      <c r="AW88" s="19">
        <v>3</v>
      </c>
      <c r="AX88" s="19">
        <v>0</v>
      </c>
    </row>
    <row r="89" spans="2:50" x14ac:dyDescent="0.2">
      <c r="B89" s="25">
        <v>590</v>
      </c>
      <c r="C89" s="25">
        <v>98</v>
      </c>
      <c r="D89" s="25" t="s">
        <v>22</v>
      </c>
      <c r="E89" s="22" t="s">
        <v>355</v>
      </c>
      <c r="F89" s="26">
        <v>0</v>
      </c>
      <c r="G89" s="26">
        <v>0</v>
      </c>
      <c r="H89" s="26">
        <v>0</v>
      </c>
      <c r="I89" s="26">
        <v>0</v>
      </c>
      <c r="J89" s="26">
        <v>1382</v>
      </c>
      <c r="K89" s="26">
        <v>1382</v>
      </c>
      <c r="L89" s="26">
        <v>1382</v>
      </c>
      <c r="M89" s="25">
        <v>12</v>
      </c>
      <c r="N89" s="25">
        <v>1370</v>
      </c>
      <c r="O89" s="19">
        <v>372</v>
      </c>
      <c r="P89" s="19">
        <v>190</v>
      </c>
      <c r="Q89" s="96">
        <v>272</v>
      </c>
      <c r="R89" s="92">
        <f>Q89/N89</f>
        <v>0.19854014598540146</v>
      </c>
      <c r="S89" s="19">
        <v>102</v>
      </c>
      <c r="T89" s="19">
        <v>45</v>
      </c>
      <c r="U89" s="19">
        <v>86</v>
      </c>
      <c r="V89" s="19">
        <v>251</v>
      </c>
      <c r="W89" s="19">
        <v>3</v>
      </c>
      <c r="X89" s="19">
        <v>27</v>
      </c>
      <c r="Y89" s="19">
        <v>22</v>
      </c>
      <c r="Z89" s="25">
        <v>13</v>
      </c>
      <c r="AA89" s="25">
        <v>1369</v>
      </c>
      <c r="AB89" s="19">
        <v>621</v>
      </c>
      <c r="AC89" s="19">
        <v>183</v>
      </c>
      <c r="AD89" s="96">
        <v>179</v>
      </c>
      <c r="AE89" s="92">
        <f>AD89/AA89</f>
        <v>0.13075237399561723</v>
      </c>
      <c r="AF89" s="19">
        <v>114</v>
      </c>
      <c r="AG89" s="19">
        <v>45</v>
      </c>
      <c r="AH89" s="19">
        <v>67</v>
      </c>
      <c r="AI89" s="19">
        <v>69</v>
      </c>
      <c r="AJ89" s="19">
        <v>2</v>
      </c>
      <c r="AK89" s="19">
        <v>13</v>
      </c>
      <c r="AL89" s="19">
        <v>5</v>
      </c>
      <c r="AM89" s="19">
        <v>1</v>
      </c>
      <c r="AN89" s="19">
        <v>8</v>
      </c>
      <c r="AO89" s="19">
        <v>15</v>
      </c>
      <c r="AP89" s="19">
        <v>0</v>
      </c>
      <c r="AQ89" s="19">
        <v>13</v>
      </c>
      <c r="AR89" s="19">
        <v>18</v>
      </c>
      <c r="AS89" s="19">
        <v>1</v>
      </c>
      <c r="AT89" s="19">
        <v>1</v>
      </c>
      <c r="AU89" s="19">
        <v>1</v>
      </c>
      <c r="AV89" s="19">
        <v>9</v>
      </c>
      <c r="AW89" s="19">
        <v>3</v>
      </c>
      <c r="AX89" s="19">
        <v>1</v>
      </c>
    </row>
    <row r="90" spans="2:50" ht="10.8" thickBot="1" x14ac:dyDescent="0.25">
      <c r="B90" s="25">
        <v>590</v>
      </c>
      <c r="C90" s="25">
        <v>99</v>
      </c>
      <c r="D90" s="25" t="s">
        <v>22</v>
      </c>
      <c r="E90" s="22" t="s">
        <v>356</v>
      </c>
      <c r="F90" s="26">
        <v>0</v>
      </c>
      <c r="G90" s="26">
        <v>0</v>
      </c>
      <c r="H90" s="26">
        <v>0</v>
      </c>
      <c r="I90" s="26">
        <v>0</v>
      </c>
      <c r="J90" s="26">
        <v>822</v>
      </c>
      <c r="K90" s="26">
        <v>822</v>
      </c>
      <c r="L90" s="26">
        <v>822</v>
      </c>
      <c r="M90" s="25">
        <v>4</v>
      </c>
      <c r="N90" s="25">
        <v>818</v>
      </c>
      <c r="O90" s="19">
        <v>208</v>
      </c>
      <c r="P90" s="19">
        <v>149</v>
      </c>
      <c r="Q90" s="97">
        <v>127</v>
      </c>
      <c r="R90" s="92">
        <f>Q90/N90</f>
        <v>0.15525672371638141</v>
      </c>
      <c r="S90" s="19">
        <v>61</v>
      </c>
      <c r="T90" s="19">
        <v>45</v>
      </c>
      <c r="U90" s="19">
        <v>54</v>
      </c>
      <c r="V90" s="19">
        <v>150</v>
      </c>
      <c r="W90" s="19">
        <v>3</v>
      </c>
      <c r="X90" s="19">
        <v>15</v>
      </c>
      <c r="Y90" s="19">
        <v>6</v>
      </c>
      <c r="Z90" s="25">
        <v>2</v>
      </c>
      <c r="AA90" s="25">
        <v>820</v>
      </c>
      <c r="AB90" s="19">
        <v>330</v>
      </c>
      <c r="AC90" s="19">
        <v>150</v>
      </c>
      <c r="AD90" s="97">
        <v>97</v>
      </c>
      <c r="AE90" s="93">
        <f>AD90/AA90</f>
        <v>0.11829268292682926</v>
      </c>
      <c r="AF90" s="19">
        <v>60</v>
      </c>
      <c r="AG90" s="19">
        <v>42</v>
      </c>
      <c r="AH90" s="19">
        <v>55</v>
      </c>
      <c r="AI90" s="19">
        <v>50</v>
      </c>
      <c r="AJ90" s="19">
        <v>3</v>
      </c>
      <c r="AK90" s="19">
        <v>3</v>
      </c>
      <c r="AL90" s="19">
        <v>0</v>
      </c>
      <c r="AM90" s="19">
        <v>0</v>
      </c>
      <c r="AN90" s="19">
        <v>11</v>
      </c>
      <c r="AO90" s="19">
        <v>9</v>
      </c>
      <c r="AP90" s="19">
        <v>1</v>
      </c>
      <c r="AQ90" s="19">
        <v>3</v>
      </c>
      <c r="AR90" s="19">
        <v>3</v>
      </c>
      <c r="AS90" s="19">
        <v>0</v>
      </c>
      <c r="AT90" s="19">
        <v>0</v>
      </c>
      <c r="AU90" s="19">
        <v>1</v>
      </c>
      <c r="AV90" s="19">
        <v>2</v>
      </c>
      <c r="AW90" s="19">
        <v>0</v>
      </c>
      <c r="AX90" s="19">
        <v>0</v>
      </c>
    </row>
    <row r="91" spans="2:50" x14ac:dyDescent="0.2">
      <c r="R91" s="105"/>
      <c r="AE91" s="106"/>
    </row>
    <row r="92" spans="2:50" x14ac:dyDescent="0.2">
      <c r="R92" s="106"/>
      <c r="AE92" s="106"/>
    </row>
    <row r="93" spans="2:50" x14ac:dyDescent="0.2">
      <c r="R93" s="106"/>
      <c r="AE93" s="106"/>
    </row>
    <row r="94" spans="2:50" x14ac:dyDescent="0.2">
      <c r="R94" s="106"/>
      <c r="AE94" s="106"/>
    </row>
    <row r="95" spans="2:50" x14ac:dyDescent="0.2">
      <c r="R95" s="106"/>
      <c r="AE95" s="106"/>
    </row>
    <row r="96" spans="2:50" x14ac:dyDescent="0.2">
      <c r="R96" s="106"/>
      <c r="AE96" s="106"/>
    </row>
  </sheetData>
  <mergeCells count="43">
    <mergeCell ref="Q4:R4"/>
    <mergeCell ref="AD1:AE3"/>
    <mergeCell ref="AD4:AE4"/>
    <mergeCell ref="AX1:AX3"/>
    <mergeCell ref="A2:A3"/>
    <mergeCell ref="B2:B3"/>
    <mergeCell ref="C2:D3"/>
    <mergeCell ref="E2:E3"/>
    <mergeCell ref="AR1:AR3"/>
    <mergeCell ref="AS1:AS3"/>
    <mergeCell ref="AT1:AT3"/>
    <mergeCell ref="AU1:AU3"/>
    <mergeCell ref="AV1:AV3"/>
    <mergeCell ref="AW1:AW3"/>
    <mergeCell ref="AL1:AL3"/>
    <mergeCell ref="AM1:AM3"/>
    <mergeCell ref="AN1:AN3"/>
    <mergeCell ref="AO1:AO3"/>
    <mergeCell ref="AP1:AP3"/>
    <mergeCell ref="AQ1:AQ3"/>
    <mergeCell ref="AF1:AF3"/>
    <mergeCell ref="AG1:AG3"/>
    <mergeCell ref="AH1:AH3"/>
    <mergeCell ref="AI1:AI3"/>
    <mergeCell ref="AJ1:AJ3"/>
    <mergeCell ref="AK1:AK3"/>
    <mergeCell ref="S1:S3"/>
    <mergeCell ref="T1:T3"/>
    <mergeCell ref="U1:U3"/>
    <mergeCell ref="V1:V3"/>
    <mergeCell ref="W1:W3"/>
    <mergeCell ref="X1:X3"/>
    <mergeCell ref="Y1:Y3"/>
    <mergeCell ref="Z1:AA2"/>
    <mergeCell ref="AB1:AB3"/>
    <mergeCell ref="AC1:AC3"/>
    <mergeCell ref="Q1:R3"/>
    <mergeCell ref="P1:P3"/>
    <mergeCell ref="A1:E1"/>
    <mergeCell ref="F1:I2"/>
    <mergeCell ref="J1:L2"/>
    <mergeCell ref="M1:N2"/>
    <mergeCell ref="O1:O3"/>
  </mergeCells>
  <conditionalFormatting sqref="R1:R1048576">
    <cfRule type="top10" dxfId="3" priority="3" bottom="1" rank="10"/>
    <cfRule type="top10" dxfId="2" priority="4" rank="10"/>
  </conditionalFormatting>
  <conditionalFormatting sqref="AE5:AE1048576">
    <cfRule type="top10" dxfId="1" priority="1" bottom="1" rank="10"/>
    <cfRule type="top10" dxfId="0" priority="2" rank="10"/>
  </conditionalFormatting>
  <pageMargins left="0.70866141732283472" right="0.70866141732283472" top="0.59055118110236227" bottom="0.39370078740157483" header="0.31496062992125984" footer="0.31496062992125984"/>
  <pageSetup paperSize="8" scale="110" orientation="landscape" r:id="rId1"/>
  <rowBreaks count="1" manualBreakCount="1">
    <brk id="51" max="16383" man="1"/>
  </rowBreaks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EErg 39</vt:lpstr>
      <vt:lpstr>EErg 40</vt:lpstr>
      <vt:lpstr>EErg 41</vt:lpstr>
      <vt:lpstr>'EErg 39'!Drucktitel</vt:lpstr>
      <vt:lpstr>'EErg 40'!Drucktitel</vt:lpstr>
      <vt:lpstr>'EErg 41'!Drucktitel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Michel, Ralf</dc:creator>
  <cp:lastModifiedBy>HP</cp:lastModifiedBy>
  <cp:lastPrinted>2021-06-11T09:13:52Z</cp:lastPrinted>
  <dcterms:created xsi:type="dcterms:W3CDTF">2016-03-03T09:56:16Z</dcterms:created>
  <dcterms:modified xsi:type="dcterms:W3CDTF">2021-06-15T09:17:20Z</dcterms:modified>
</cp:coreProperties>
</file>